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xr:revisionPtr revIDLastSave="0" documentId="13_ncr:1_{953167CB-6A07-4FB4-B2F1-D1708D05A597}" xr6:coauthVersionLast="47" xr6:coauthVersionMax="47" xr10:uidLastSave="{00000000-0000-0000-0000-000000000000}"/>
  <bookViews>
    <workbookView xWindow="-120" yWindow="-120" windowWidth="29040" windowHeight="15720" tabRatio="780" xr2:uid="{00000000-000D-0000-FFFF-FFFF00000000}"/>
  </bookViews>
  <sheets>
    <sheet name="出納・審査" sheetId="43" r:id="rId1"/>
  </sheets>
  <definedNames>
    <definedName name="_xlnm.Print_Area" localSheetId="0">出納・審査!$A$1:$M$301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0" i="43" l="1"/>
  <c r="M41" i="43"/>
  <c r="M47" i="43" l="1"/>
  <c r="M148" i="43" l="1"/>
  <c r="M8" i="43" l="1"/>
  <c r="M9" i="43"/>
  <c r="M10" i="43"/>
  <c r="M11" i="43"/>
  <c r="M12" i="43"/>
  <c r="M13" i="43"/>
  <c r="M14" i="43"/>
  <c r="M15" i="43"/>
  <c r="M16" i="43"/>
  <c r="M17" i="43"/>
  <c r="M18" i="43"/>
  <c r="M19" i="43"/>
  <c r="M20" i="43"/>
  <c r="M21" i="43"/>
  <c r="M22" i="43"/>
  <c r="M23" i="43"/>
  <c r="M24" i="43"/>
  <c r="M25" i="43"/>
  <c r="M26" i="43"/>
  <c r="M27" i="43"/>
  <c r="M28" i="43"/>
  <c r="M29" i="43"/>
  <c r="M30" i="43"/>
  <c r="M31" i="43"/>
  <c r="M32" i="43"/>
  <c r="M33" i="43"/>
  <c r="M34" i="43"/>
  <c r="M35" i="43"/>
  <c r="M36" i="43"/>
  <c r="M37" i="43"/>
  <c r="M38" i="43"/>
  <c r="M105" i="43"/>
  <c r="M39" i="43"/>
  <c r="M42" i="43"/>
  <c r="M43" i="43"/>
  <c r="M44" i="43"/>
  <c r="M45" i="43"/>
  <c r="M46" i="43"/>
  <c r="M48" i="43"/>
  <c r="M49" i="43"/>
  <c r="M50" i="43"/>
  <c r="M51" i="43"/>
  <c r="M52" i="43"/>
  <c r="M53" i="43"/>
  <c r="M54" i="43"/>
  <c r="M55" i="43"/>
  <c r="M56" i="43"/>
  <c r="M57" i="43"/>
  <c r="M58" i="43"/>
  <c r="M59" i="43"/>
  <c r="M60" i="43"/>
  <c r="M61" i="43"/>
  <c r="M62" i="43"/>
  <c r="M63" i="43"/>
  <c r="M64" i="43"/>
  <c r="M65" i="43"/>
  <c r="M66" i="43"/>
  <c r="M67" i="43"/>
  <c r="M68" i="43"/>
  <c r="M69" i="43"/>
  <c r="M70" i="43"/>
  <c r="M71" i="43"/>
  <c r="M72" i="43"/>
  <c r="M73" i="43"/>
  <c r="M74" i="43"/>
  <c r="M75" i="43"/>
  <c r="M76" i="43"/>
  <c r="M77" i="43"/>
  <c r="M78" i="43"/>
  <c r="M79" i="43"/>
  <c r="M80" i="43"/>
  <c r="M81" i="43"/>
  <c r="M82" i="43"/>
  <c r="M83" i="43"/>
  <c r="M84" i="43"/>
  <c r="M85" i="43"/>
  <c r="M86" i="43"/>
  <c r="M87" i="43"/>
  <c r="M88" i="43"/>
  <c r="M89" i="43"/>
  <c r="M90" i="43"/>
  <c r="M91" i="43"/>
  <c r="M92" i="43"/>
  <c r="M93" i="43"/>
  <c r="M94" i="43"/>
  <c r="M95" i="43"/>
  <c r="M96" i="43"/>
  <c r="M97" i="43"/>
  <c r="M98" i="43"/>
  <c r="M99" i="43"/>
  <c r="M100" i="43"/>
  <c r="M101" i="43"/>
  <c r="M102" i="43"/>
  <c r="M103" i="43"/>
  <c r="M104"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5" i="43"/>
  <c r="M136" i="43"/>
  <c r="M137" i="43"/>
  <c r="M138" i="43"/>
  <c r="M139" i="43"/>
  <c r="M140" i="43"/>
  <c r="M141" i="43"/>
  <c r="M142" i="43"/>
  <c r="M143" i="43"/>
  <c r="M144" i="43"/>
  <c r="M145" i="43"/>
  <c r="M146" i="43"/>
  <c r="M147" i="43"/>
  <c r="M149" i="43"/>
  <c r="M150" i="43"/>
  <c r="M151" i="43"/>
  <c r="M152" i="43"/>
  <c r="M153" i="43"/>
  <c r="M154" i="43"/>
  <c r="M155" i="43"/>
  <c r="M156" i="43"/>
  <c r="M157" i="43"/>
  <c r="M158" i="43"/>
  <c r="M159" i="43"/>
  <c r="M160" i="43"/>
  <c r="M161" i="43"/>
  <c r="M162" i="43"/>
  <c r="M163" i="43"/>
  <c r="M164" i="43"/>
  <c r="M165" i="43"/>
  <c r="M166" i="43"/>
  <c r="M167" i="43"/>
  <c r="M168" i="43"/>
  <c r="M169" i="43"/>
  <c r="M170" i="43"/>
  <c r="M171" i="43"/>
  <c r="M172" i="43"/>
  <c r="M173" i="43"/>
  <c r="M174" i="43"/>
  <c r="M175" i="43"/>
  <c r="M176" i="43"/>
  <c r="M177" i="43"/>
  <c r="M178" i="43"/>
  <c r="M179" i="43"/>
  <c r="M180" i="43"/>
  <c r="M181" i="43"/>
  <c r="M182" i="43"/>
  <c r="M183" i="43"/>
  <c r="M184" i="43"/>
  <c r="M185" i="43"/>
  <c r="M186" i="43"/>
  <c r="M187" i="43"/>
  <c r="M188" i="43"/>
  <c r="M189" i="43"/>
  <c r="M190" i="43"/>
  <c r="M191" i="43"/>
  <c r="M192" i="43"/>
  <c r="M193" i="43"/>
  <c r="M194" i="43"/>
  <c r="M195" i="43"/>
  <c r="M196" i="43"/>
  <c r="M197" i="43"/>
  <c r="M198" i="43"/>
  <c r="M199" i="43"/>
  <c r="M200" i="43"/>
  <c r="M201" i="43"/>
  <c r="M202" i="43"/>
  <c r="M203" i="43"/>
  <c r="M204" i="43"/>
  <c r="M205" i="43"/>
  <c r="M206" i="43"/>
  <c r="M207" i="43"/>
  <c r="M208" i="43"/>
  <c r="M209" i="43"/>
  <c r="M210" i="43"/>
  <c r="M211" i="43"/>
  <c r="M212" i="43"/>
  <c r="M213" i="43"/>
  <c r="M214" i="43"/>
  <c r="M215" i="43"/>
  <c r="M216" i="43"/>
  <c r="M217" i="43"/>
  <c r="M218" i="43"/>
  <c r="M219" i="43"/>
  <c r="M220" i="43"/>
  <c r="M221" i="43"/>
  <c r="M222" i="43"/>
  <c r="M223" i="43"/>
  <c r="M224" i="43"/>
  <c r="M225" i="43"/>
  <c r="M226" i="43"/>
  <c r="M227" i="43"/>
  <c r="M228" i="43"/>
  <c r="M229" i="43"/>
  <c r="M230" i="43"/>
  <c r="M231" i="43"/>
  <c r="M232" i="43"/>
  <c r="M233" i="43"/>
  <c r="M234" i="43"/>
  <c r="M235" i="43"/>
  <c r="M236" i="43"/>
  <c r="M237" i="43"/>
  <c r="M238" i="43"/>
  <c r="M239" i="43"/>
  <c r="M240" i="43"/>
  <c r="M241" i="43"/>
  <c r="M242" i="43"/>
  <c r="M243" i="43"/>
  <c r="M244" i="43"/>
  <c r="M245" i="43"/>
  <c r="M246" i="43"/>
  <c r="M247" i="43"/>
  <c r="M248" i="43"/>
  <c r="M249" i="43"/>
  <c r="M250" i="43"/>
  <c r="M251" i="43"/>
  <c r="M252" i="43"/>
  <c r="M253" i="43"/>
  <c r="M254" i="43"/>
  <c r="M255" i="43"/>
  <c r="M256" i="43"/>
  <c r="M257" i="43"/>
  <c r="M258" i="43"/>
  <c r="M259" i="43"/>
  <c r="M260" i="43"/>
  <c r="M261" i="43"/>
  <c r="M262" i="43"/>
  <c r="M263" i="43"/>
  <c r="M264" i="43"/>
  <c r="M265" i="43"/>
  <c r="M266" i="43"/>
  <c r="M267" i="43"/>
  <c r="M268" i="43"/>
  <c r="M269" i="43"/>
  <c r="M270" i="43"/>
  <c r="M271" i="43"/>
  <c r="M272" i="43"/>
  <c r="M273" i="43"/>
  <c r="M274" i="43"/>
  <c r="M275" i="43"/>
  <c r="M276" i="43"/>
  <c r="M277" i="43"/>
  <c r="M278" i="43"/>
  <c r="M279" i="43"/>
  <c r="M280" i="43"/>
  <c r="M281" i="43"/>
  <c r="M282" i="43"/>
  <c r="M283" i="43"/>
  <c r="M284" i="43"/>
  <c r="M285" i="43"/>
  <c r="M286" i="43"/>
  <c r="M287" i="43"/>
  <c r="M288" i="43"/>
  <c r="M289" i="43"/>
  <c r="M290" i="43"/>
  <c r="M291" i="43"/>
  <c r="M292" i="43"/>
  <c r="M293" i="43"/>
  <c r="M294" i="43"/>
  <c r="M295" i="43"/>
  <c r="M296" i="43"/>
  <c r="M297" i="43"/>
  <c r="M298" i="43"/>
  <c r="M299" i="43"/>
  <c r="M300" i="43"/>
  <c r="M7" i="43"/>
  <c r="M301" i="43" s="1"/>
</calcChain>
</file>

<file path=xl/sharedStrings.xml><?xml version="1.0" encoding="utf-8"?>
<sst xmlns="http://schemas.openxmlformats.org/spreadsheetml/2006/main" count="1874" uniqueCount="860">
  <si>
    <t>事業者名</t>
    <rPh sb="0" eb="3">
      <t>ジギョウシャ</t>
    </rPh>
    <rPh sb="3" eb="4">
      <t>メイ</t>
    </rPh>
    <phoneticPr fontId="35"/>
  </si>
  <si>
    <t>機能要件</t>
    <rPh sb="0" eb="4">
      <t>キノウヨウケン</t>
    </rPh>
    <phoneticPr fontId="24"/>
  </si>
  <si>
    <t>事業者回答欄</t>
    <rPh sb="0" eb="3">
      <t>ジギョウシャ</t>
    </rPh>
    <rPh sb="3" eb="5">
      <t>カイトウ</t>
    </rPh>
    <rPh sb="5" eb="6">
      <t>ラン</t>
    </rPh>
    <phoneticPr fontId="24"/>
  </si>
  <si>
    <t>第一階層</t>
    <rPh sb="0" eb="2">
      <t>ダイイチ</t>
    </rPh>
    <rPh sb="2" eb="4">
      <t>カイソウ</t>
    </rPh>
    <phoneticPr fontId="24"/>
  </si>
  <si>
    <t>第二階層</t>
    <rPh sb="0" eb="2">
      <t>ダイニ</t>
    </rPh>
    <rPh sb="2" eb="4">
      <t>カイソウ</t>
    </rPh>
    <phoneticPr fontId="24"/>
  </si>
  <si>
    <t>第四階層</t>
    <rPh sb="0" eb="1">
      <t>ダイ</t>
    </rPh>
    <rPh sb="1" eb="2">
      <t>ヨン</t>
    </rPh>
    <rPh sb="2" eb="4">
      <t>カイソウ</t>
    </rPh>
    <phoneticPr fontId="24"/>
  </si>
  <si>
    <t>第五階層</t>
    <rPh sb="0" eb="1">
      <t>ダイ</t>
    </rPh>
    <rPh sb="1" eb="2">
      <t>ゴ</t>
    </rPh>
    <rPh sb="2" eb="4">
      <t>カイソウ</t>
    </rPh>
    <phoneticPr fontId="24"/>
  </si>
  <si>
    <t>重要性</t>
    <rPh sb="0" eb="3">
      <t>ジュウヨウセイ</t>
    </rPh>
    <phoneticPr fontId="27"/>
  </si>
  <si>
    <t>機能名称</t>
  </si>
  <si>
    <t>機能の定義</t>
  </si>
  <si>
    <t>特記事項</t>
    <rPh sb="0" eb="2">
      <t>トッキ</t>
    </rPh>
    <rPh sb="2" eb="4">
      <t>ジコウ</t>
    </rPh>
    <phoneticPr fontId="24"/>
  </si>
  <si>
    <t>対応方法</t>
    <rPh sb="0" eb="2">
      <t>タイオウ</t>
    </rPh>
    <rPh sb="2" eb="4">
      <t>ホウホウ</t>
    </rPh>
    <phoneticPr fontId="24"/>
  </si>
  <si>
    <t>対応システム</t>
    <rPh sb="0" eb="2">
      <t>タイオウ</t>
    </rPh>
    <phoneticPr fontId="24"/>
  </si>
  <si>
    <t>追加費用（千円）</t>
    <rPh sb="0" eb="4">
      <t>ツイカヒヨウ</t>
    </rPh>
    <rPh sb="5" eb="6">
      <t>セン</t>
    </rPh>
    <rPh sb="6" eb="7">
      <t>エン</t>
    </rPh>
    <phoneticPr fontId="35"/>
  </si>
  <si>
    <t>要件実装に対する見解</t>
    <rPh sb="0" eb="2">
      <t>ヨウケン</t>
    </rPh>
    <rPh sb="2" eb="4">
      <t>ジッソウ</t>
    </rPh>
    <rPh sb="5" eb="6">
      <t>タイ</t>
    </rPh>
    <rPh sb="8" eb="10">
      <t>ケンカイ</t>
    </rPh>
    <phoneticPr fontId="35"/>
  </si>
  <si>
    <t>代替手段提案</t>
    <rPh sb="0" eb="4">
      <t>ダイタイシュダン</t>
    </rPh>
    <rPh sb="4" eb="6">
      <t>テイアン</t>
    </rPh>
    <phoneticPr fontId="35"/>
  </si>
  <si>
    <t>1. 歳入管理</t>
    <phoneticPr fontId="24"/>
  </si>
  <si>
    <t>1.1. 調定決議・納付書</t>
    <phoneticPr fontId="24"/>
  </si>
  <si>
    <t>調定決議・納付書</t>
    <phoneticPr fontId="24"/>
  </si>
  <si>
    <t xml:space="preserve">事前調定、事後調定、複数債務者の調定に対応可能なこと。
</t>
    <phoneticPr fontId="27"/>
  </si>
  <si>
    <t>必須</t>
    <rPh sb="0" eb="2">
      <t>ヒッス</t>
    </rPh>
    <phoneticPr fontId="27"/>
  </si>
  <si>
    <t>1.1. 調定決議・納付書</t>
  </si>
  <si>
    <t>調定決議・納付書</t>
  </si>
  <si>
    <t>調定処理は、単件調定、単件調定（バッチ）、一括調定の3種類があること。</t>
    <phoneticPr fontId="27"/>
  </si>
  <si>
    <t>1. 歳入管理</t>
  </si>
  <si>
    <t xml:space="preserve">会計年度内（出納整理期間含む）において、起票日（調定日など）は日付を遡って入力できること。未来の日付での入力もできること。
</t>
  </si>
  <si>
    <t>月次決算の月計確定後は月計確定済月以前の日付には遡れないこと。</t>
    <phoneticPr fontId="27"/>
  </si>
  <si>
    <t xml:space="preserve">出納整理期間中に前年度分を起票する場合は、日付は会計年度内（4月～3月）とできること。
</t>
  </si>
  <si>
    <t xml:space="preserve">会計年度内（出納整理期間を含む）において、伝票起票日の遡及入力処理を可能とすること。
</t>
    <phoneticPr fontId="24"/>
  </si>
  <si>
    <t xml:space="preserve">複数債務者の調定ができ、債務者数分の納入通知書を作成できること。
</t>
    <phoneticPr fontId="27"/>
  </si>
  <si>
    <t xml:space="preserve">調定起票時に複数債務者を入力する際には、専用のExcelフォーマットで作成したデータを一括取込を行うことができること。
</t>
  </si>
  <si>
    <t>集合明細の金額一覧を加工可能なデータ形式で出力できること。</t>
    <phoneticPr fontId="24"/>
  </si>
  <si>
    <t xml:space="preserve">納付書（払込書）または納入通知書を作成できること。参照・複写作成ができること。
</t>
    <rPh sb="25" eb="27">
      <t>サンショウ</t>
    </rPh>
    <phoneticPr fontId="29"/>
  </si>
  <si>
    <t xml:space="preserve">納付書には、消込み用のOCR情報、及びバーコード、eL-QRを印字できること。
</t>
    <phoneticPr fontId="24"/>
  </si>
  <si>
    <t>本要件は総務省通達による、eLTAXでの公金利用に用いることを想定している。</t>
    <phoneticPr fontId="29"/>
  </si>
  <si>
    <t>eLTAXに登録可能な可能な形式で、納付書情報を出力できること。</t>
    <rPh sb="6" eb="8">
      <t>トウロク</t>
    </rPh>
    <rPh sb="8" eb="10">
      <t>カノウ</t>
    </rPh>
    <rPh sb="11" eb="13">
      <t>カノウ</t>
    </rPh>
    <rPh sb="14" eb="16">
      <t>ケイシキ</t>
    </rPh>
    <phoneticPr fontId="24"/>
  </si>
  <si>
    <t>納付書は、インボイスの内訳を印刷可能な形式で出力できること。</t>
    <rPh sb="0" eb="3">
      <t>ノウフショ</t>
    </rPh>
    <rPh sb="11" eb="13">
      <t>ウチワケ</t>
    </rPh>
    <rPh sb="14" eb="16">
      <t>インサツ</t>
    </rPh>
    <rPh sb="16" eb="18">
      <t>カノウ</t>
    </rPh>
    <rPh sb="19" eb="21">
      <t>ケイシキ</t>
    </rPh>
    <rPh sb="22" eb="24">
      <t>シュツリョク</t>
    </rPh>
    <phoneticPr fontId="24"/>
  </si>
  <si>
    <t xml:space="preserve">同一納入義務者に対して、分納回数分の納入通知書（納付書）出力ができること。
</t>
  </si>
  <si>
    <t>調定変更</t>
    <rPh sb="0" eb="2">
      <t>チョウテイ</t>
    </rPh>
    <rPh sb="2" eb="4">
      <t>ヘンコウ</t>
    </rPh>
    <phoneticPr fontId="24"/>
  </si>
  <si>
    <t xml:space="preserve">単件調定の金額を変更する機能があること。
</t>
    <phoneticPr fontId="29"/>
  </si>
  <si>
    <t>1. 歳入管理</t>
    <phoneticPr fontId="27"/>
  </si>
  <si>
    <t>1.1. 調定決議・納付書</t>
    <phoneticPr fontId="27"/>
  </si>
  <si>
    <t>調定変更決議書を作成できること。</t>
    <phoneticPr fontId="27"/>
  </si>
  <si>
    <t xml:space="preserve">単件調定の変更の際には、調定起票時の単位で複数明細（集合・分納）を一括で変更できること。
</t>
  </si>
  <si>
    <t>調定繰越</t>
    <rPh sb="2" eb="4">
      <t>クリコシ</t>
    </rPh>
    <phoneticPr fontId="24"/>
  </si>
  <si>
    <t>収入済額に対し、調定累計額が少ない場合の未調定額がある案件の一覧を出力できること。</t>
  </si>
  <si>
    <t>1.2. 過誤納金還付</t>
    <phoneticPr fontId="24"/>
  </si>
  <si>
    <t>過誤納登録</t>
    <rPh sb="0" eb="5">
      <t>カゴノウトウロク</t>
    </rPh>
    <phoneticPr fontId="27"/>
  </si>
  <si>
    <t>調定額に対し、収入額が多く、過誤納と判明した場合に過誤納額の登録ができること</t>
    <rPh sb="0" eb="3">
      <t>チョウテイガク</t>
    </rPh>
    <rPh sb="4" eb="5">
      <t>タイ</t>
    </rPh>
    <rPh sb="7" eb="10">
      <t>シュウニュウガク</t>
    </rPh>
    <rPh sb="11" eb="12">
      <t>オオ</t>
    </rPh>
    <rPh sb="14" eb="17">
      <t>カゴノウ</t>
    </rPh>
    <rPh sb="18" eb="20">
      <t>ハンメイ</t>
    </rPh>
    <rPh sb="22" eb="24">
      <t>バアイ</t>
    </rPh>
    <rPh sb="25" eb="29">
      <t>カゴノウガク</t>
    </rPh>
    <rPh sb="30" eb="32">
      <t>トウロク</t>
    </rPh>
    <phoneticPr fontId="27"/>
  </si>
  <si>
    <t>還付命令</t>
    <rPh sb="0" eb="2">
      <t>カンプ</t>
    </rPh>
    <phoneticPr fontId="26"/>
  </si>
  <si>
    <t>1.2. 過誤納金還付</t>
  </si>
  <si>
    <t xml:space="preserve">複数の債務者（納税義務者）への還付命令ができること。
専用のExcelフォーマットで作成したデータを一括取込して起票を行うことができること。
</t>
  </si>
  <si>
    <t>調定時に設定した債権者情報と受取人の両方を設定することは想定していない。</t>
    <phoneticPr fontId="29"/>
  </si>
  <si>
    <t xml:space="preserve">受取人を入力する際には、相手方管理に登録されていない相手方にも支払を行えるように、直接入力もできること。
</t>
  </si>
  <si>
    <t>債権者情報には資金前渡職員の情報を入力できること。</t>
  </si>
  <si>
    <t>歳出科目のみ返納納付書が起票可能として差し支えない。</t>
    <rPh sb="19" eb="20">
      <t>サ</t>
    </rPh>
    <rPh sb="21" eb="22">
      <t>ツカ</t>
    </rPh>
    <phoneticPr fontId="29"/>
  </si>
  <si>
    <t>摘要欄での対応も許容する。</t>
    <rPh sb="8" eb="10">
      <t>キョヨウ</t>
    </rPh>
    <phoneticPr fontId="29"/>
  </si>
  <si>
    <t xml:space="preserve">以下の支払方法に対応していること。
・口座振替
・口座振替（報酬）
・口座振替（期日執行）
・窓口払
・送金払
・払込・納付書払
</t>
    <phoneticPr fontId="27"/>
  </si>
  <si>
    <t>過誤納還付の決裁後の画面にて、調定額の減額が必要であることが、ポップアップ等で注意喚起ができること。</t>
    <phoneticPr fontId="24"/>
  </si>
  <si>
    <t>特記事項：DAPツールなどをシステム外部で活用して実装することを許容する。その場合は、備考にその旨を記載し、カスタマイズとして回答した上で、回答欄に製品名、見積額を記載すること。その他注意喚起できる仕組みやツールの提案がある場合は、併せて備考に記載すること。</t>
    <phoneticPr fontId="24"/>
  </si>
  <si>
    <t>任意</t>
    <rPh sb="0" eb="2">
      <t>ニンイ</t>
    </rPh>
    <phoneticPr fontId="27"/>
  </si>
  <si>
    <t>1.3. 不納欠損</t>
    <phoneticPr fontId="26"/>
  </si>
  <si>
    <t>不納欠損</t>
  </si>
  <si>
    <t xml:space="preserve">調定番号（単件・一括）を指定することで、調定に対し不納欠損の登録が行えること。
</t>
  </si>
  <si>
    <t xml:space="preserve">不納欠損の内容を会計課で確認する際に、登録された文書管理番号に基づく文書起案を、文書管理システムの完結を待たずに確認できること。
</t>
    <rPh sb="0" eb="2">
      <t>フノウ</t>
    </rPh>
    <rPh sb="2" eb="4">
      <t>ケッソン</t>
    </rPh>
    <rPh sb="5" eb="7">
      <t>ナイヨウ</t>
    </rPh>
    <rPh sb="8" eb="11">
      <t>カイケイカ</t>
    </rPh>
    <rPh sb="12" eb="14">
      <t>カクニン</t>
    </rPh>
    <rPh sb="16" eb="17">
      <t>サイ</t>
    </rPh>
    <rPh sb="19" eb="21">
      <t>トウロク</t>
    </rPh>
    <rPh sb="24" eb="26">
      <t>ブンショ</t>
    </rPh>
    <rPh sb="26" eb="28">
      <t>カンリ</t>
    </rPh>
    <rPh sb="28" eb="30">
      <t>バンゴウ</t>
    </rPh>
    <rPh sb="31" eb="32">
      <t>モト</t>
    </rPh>
    <rPh sb="34" eb="36">
      <t>ブンショ</t>
    </rPh>
    <rPh sb="36" eb="38">
      <t>キアン</t>
    </rPh>
    <rPh sb="40" eb="42">
      <t>ブンショ</t>
    </rPh>
    <rPh sb="42" eb="44">
      <t>カンリ</t>
    </rPh>
    <rPh sb="49" eb="51">
      <t>カンケツ</t>
    </rPh>
    <rPh sb="52" eb="53">
      <t>マ</t>
    </rPh>
    <rPh sb="56" eb="58">
      <t>カクニン</t>
    </rPh>
    <phoneticPr fontId="29"/>
  </si>
  <si>
    <t>現行システムでは、文書管理システム上で完結していない起案については他課では確認できない仕様となっている。財務会計システムに連携した文書起案は、文書管理システムの完結を待たず、決裁時点以降とすること。</t>
    <rPh sb="0" eb="2">
      <t>ゲンコウ</t>
    </rPh>
    <rPh sb="9" eb="11">
      <t>ブンショ</t>
    </rPh>
    <rPh sb="11" eb="13">
      <t>カンリ</t>
    </rPh>
    <rPh sb="17" eb="18">
      <t>ジョウ</t>
    </rPh>
    <rPh sb="19" eb="21">
      <t>カンケツ</t>
    </rPh>
    <rPh sb="26" eb="28">
      <t>キアン</t>
    </rPh>
    <rPh sb="33" eb="35">
      <t>タカ</t>
    </rPh>
    <rPh sb="37" eb="39">
      <t>カクニン</t>
    </rPh>
    <rPh sb="43" eb="45">
      <t>シヨウ</t>
    </rPh>
    <rPh sb="52" eb="54">
      <t>ザイム</t>
    </rPh>
    <rPh sb="54" eb="56">
      <t>カイケイ</t>
    </rPh>
    <rPh sb="61" eb="63">
      <t>レンケイ</t>
    </rPh>
    <rPh sb="65" eb="67">
      <t>ブンショ</t>
    </rPh>
    <rPh sb="80" eb="82">
      <t>カンケツ</t>
    </rPh>
    <rPh sb="83" eb="84">
      <t>マ</t>
    </rPh>
    <phoneticPr fontId="29"/>
  </si>
  <si>
    <t>1.4.振替</t>
    <phoneticPr fontId="26"/>
  </si>
  <si>
    <t>振替</t>
  </si>
  <si>
    <t xml:space="preserve">収納する年度や科目を誤って収入された調定番号を更正元に指定し、更正先の調定番号を指定することで収入額の振替が行えること。
</t>
  </si>
  <si>
    <t>収入後に振替業務で更正することでも許容する。</t>
    <rPh sb="17" eb="19">
      <t>キョヨウ</t>
    </rPh>
    <phoneticPr fontId="29"/>
  </si>
  <si>
    <t>1.4.振替</t>
  </si>
  <si>
    <t xml:space="preserve">シート「補足１_振替処理パターン」の振替処理を行えること。
</t>
  </si>
  <si>
    <t>代替手段として、振替元と振り返先の科目を逆にして入力するような運用であっても許容する。</t>
    <rPh sb="0" eb="2">
      <t>ダイタイ</t>
    </rPh>
    <rPh sb="2" eb="4">
      <t>シュダン</t>
    </rPh>
    <rPh sb="8" eb="10">
      <t>フリカエ</t>
    </rPh>
    <rPh sb="10" eb="11">
      <t>モト</t>
    </rPh>
    <rPh sb="12" eb="13">
      <t>フ</t>
    </rPh>
    <rPh sb="14" eb="15">
      <t>カエ</t>
    </rPh>
    <rPh sb="15" eb="16">
      <t>サキ</t>
    </rPh>
    <rPh sb="17" eb="19">
      <t>カモク</t>
    </rPh>
    <rPh sb="20" eb="21">
      <t>ギャク</t>
    </rPh>
    <rPh sb="24" eb="26">
      <t>ニュウリョク</t>
    </rPh>
    <rPh sb="31" eb="33">
      <t>ウンヨウ</t>
    </rPh>
    <rPh sb="38" eb="40">
      <t>キョヨウ</t>
    </rPh>
    <phoneticPr fontId="29"/>
  </si>
  <si>
    <t xml:space="preserve">所属、会計毎を条件に検索し、予算科目毎に予算現額、調定額、収入額、収入未済額を確認できること。
</t>
  </si>
  <si>
    <t xml:space="preserve">振替（公金振替および収入金更正）を検索し、一覧を画面上およびデータで抽出できること。
</t>
    <rPh sb="0" eb="2">
      <t>フリカエ</t>
    </rPh>
    <rPh sb="3" eb="7">
      <t>コウキンフリカエ</t>
    </rPh>
    <rPh sb="10" eb="15">
      <t>シュウニュウキンコウセイ</t>
    </rPh>
    <rPh sb="17" eb="19">
      <t>ケンサク</t>
    </rPh>
    <rPh sb="21" eb="23">
      <t>イチラン</t>
    </rPh>
    <rPh sb="24" eb="27">
      <t>ガメンジョウ</t>
    </rPh>
    <rPh sb="34" eb="36">
      <t>チュウシュツ</t>
    </rPh>
    <phoneticPr fontId="27"/>
  </si>
  <si>
    <t xml:space="preserve">条件を指定して、歳入予算整理簿（差引簿）の出力ができること。
</t>
    <phoneticPr fontId="24"/>
  </si>
  <si>
    <t>1.5.検索機能</t>
    <rPh sb="4" eb="6">
      <t>ケンサク</t>
    </rPh>
    <rPh sb="6" eb="8">
      <t>キノウ</t>
    </rPh>
    <phoneticPr fontId="24"/>
  </si>
  <si>
    <t>検索機能</t>
    <rPh sb="0" eb="2">
      <t>ケンサク</t>
    </rPh>
    <rPh sb="2" eb="4">
      <t>キノウ</t>
    </rPh>
    <phoneticPr fontId="24"/>
  </si>
  <si>
    <t xml:space="preserve">条件を指定して調定履歴を検索し、リストを表示できること。
</t>
    <rPh sb="20" eb="22">
      <t>ヒョウジ</t>
    </rPh>
    <phoneticPr fontId="24"/>
  </si>
  <si>
    <t>必須</t>
    <phoneticPr fontId="27"/>
  </si>
  <si>
    <t>1.6. データ抽出</t>
    <phoneticPr fontId="24"/>
  </si>
  <si>
    <t>データ抽出</t>
    <phoneticPr fontId="26"/>
  </si>
  <si>
    <t xml:space="preserve">調定情報を一括でデータ抽出できること。
</t>
  </si>
  <si>
    <t>1.6. データ抽出</t>
    <phoneticPr fontId="27"/>
  </si>
  <si>
    <t>データ抽出</t>
  </si>
  <si>
    <t xml:space="preserve">戻出命令情報を一括でデータ抽出できること。
</t>
  </si>
  <si>
    <t>自所属分の歳入科目（歳入伝票）を一覧表示できること。予算差引の推移が確認できること。</t>
    <phoneticPr fontId="24"/>
  </si>
  <si>
    <t>所属別科目別歳入一覧</t>
  </si>
  <si>
    <t xml:space="preserve">歳入科目の執行状況を所属別に出力できること。
</t>
  </si>
  <si>
    <t>収入超過一覧</t>
    <phoneticPr fontId="27"/>
  </si>
  <si>
    <t xml:space="preserve">収入が調定を超えている科目の一覧が表示できること。未調定分の確認に用いることができること。
</t>
  </si>
  <si>
    <t>1.7.金銭出納員</t>
    <rPh sb="4" eb="6">
      <t>キンセン</t>
    </rPh>
    <rPh sb="6" eb="9">
      <t>スイトウイン</t>
    </rPh>
    <phoneticPr fontId="27"/>
  </si>
  <si>
    <t xml:space="preserve">金銭出納印員扱科目登録
</t>
    <rPh sb="0" eb="2">
      <t>キンセン</t>
    </rPh>
    <rPh sb="2" eb="4">
      <t>スイトウ</t>
    </rPh>
    <rPh sb="4" eb="5">
      <t>イン</t>
    </rPh>
    <rPh sb="5" eb="6">
      <t>イン</t>
    </rPh>
    <rPh sb="6" eb="7">
      <t>アツカイ</t>
    </rPh>
    <rPh sb="7" eb="9">
      <t>カモク</t>
    </rPh>
    <rPh sb="9" eb="11">
      <t>トウロク</t>
    </rPh>
    <phoneticPr fontId="27"/>
  </si>
  <si>
    <t>金銭出納員が取扱可能な一括調定（内訳・単価）の登録を行うことができる。</t>
    <rPh sb="0" eb="2">
      <t>キンセン</t>
    </rPh>
    <rPh sb="2" eb="4">
      <t>スイトウ</t>
    </rPh>
    <rPh sb="4" eb="5">
      <t>イン</t>
    </rPh>
    <rPh sb="6" eb="8">
      <t>トリアツカ</t>
    </rPh>
    <rPh sb="8" eb="10">
      <t>カノウ</t>
    </rPh>
    <rPh sb="11" eb="13">
      <t>イッカツ</t>
    </rPh>
    <rPh sb="13" eb="15">
      <t>チョウテイ</t>
    </rPh>
    <rPh sb="16" eb="18">
      <t>ウチワケ</t>
    </rPh>
    <rPh sb="19" eb="20">
      <t>タン</t>
    </rPh>
    <rPh sb="20" eb="21">
      <t>カ</t>
    </rPh>
    <rPh sb="23" eb="25">
      <t>トウロク</t>
    </rPh>
    <rPh sb="26" eb="27">
      <t>オコナ</t>
    </rPh>
    <phoneticPr fontId="27"/>
  </si>
  <si>
    <t>非OCR科目（歳入・歳計外）、OCR科目、その他のそれぞれにて同一調定（科目）で複数の内訳・単価を登録することを想定。</t>
    <rPh sb="0" eb="1">
      <t>ヒ</t>
    </rPh>
    <rPh sb="4" eb="6">
      <t>カモク</t>
    </rPh>
    <rPh sb="7" eb="9">
      <t>サイニュウ</t>
    </rPh>
    <rPh sb="10" eb="12">
      <t>サイケイ</t>
    </rPh>
    <rPh sb="12" eb="13">
      <t>ソト</t>
    </rPh>
    <rPh sb="18" eb="20">
      <t>カモク</t>
    </rPh>
    <rPh sb="23" eb="24">
      <t>ホカ</t>
    </rPh>
    <rPh sb="31" eb="33">
      <t>ドウイツ</t>
    </rPh>
    <rPh sb="33" eb="35">
      <t>チョウテイ</t>
    </rPh>
    <rPh sb="36" eb="38">
      <t>カモク</t>
    </rPh>
    <rPh sb="40" eb="42">
      <t>フクスウ</t>
    </rPh>
    <rPh sb="43" eb="45">
      <t>ウチワケ</t>
    </rPh>
    <rPh sb="46" eb="47">
      <t>タン</t>
    </rPh>
    <rPh sb="47" eb="48">
      <t>カ</t>
    </rPh>
    <rPh sb="49" eb="51">
      <t>トウロク</t>
    </rPh>
    <rPh sb="56" eb="58">
      <t>ソウテイ</t>
    </rPh>
    <phoneticPr fontId="27"/>
  </si>
  <si>
    <t xml:space="preserve">金銭出納印員扱科目登録
</t>
    <rPh sb="5" eb="6">
      <t>イン</t>
    </rPh>
    <phoneticPr fontId="27"/>
  </si>
  <si>
    <t>金銭出納員の取扱科目のパターンを雛形として登録できること。</t>
    <rPh sb="0" eb="2">
      <t>キンセン</t>
    </rPh>
    <rPh sb="2" eb="5">
      <t>スイトウイン</t>
    </rPh>
    <rPh sb="6" eb="8">
      <t>トリアツカイ</t>
    </rPh>
    <rPh sb="8" eb="10">
      <t>カモク</t>
    </rPh>
    <rPh sb="16" eb="18">
      <t>ヒナガタ</t>
    </rPh>
    <rPh sb="21" eb="23">
      <t>トウロク</t>
    </rPh>
    <phoneticPr fontId="27"/>
  </si>
  <si>
    <t>登録した雛形を読みだすことにより、科目登録を簡略化することを想定。</t>
    <rPh sb="0" eb="2">
      <t>トウロク</t>
    </rPh>
    <rPh sb="4" eb="6">
      <t>ヒナガタ</t>
    </rPh>
    <rPh sb="7" eb="8">
      <t>ヨ</t>
    </rPh>
    <rPh sb="17" eb="19">
      <t>カモク</t>
    </rPh>
    <rPh sb="19" eb="21">
      <t>トウロク</t>
    </rPh>
    <rPh sb="22" eb="25">
      <t>カンリャクカ</t>
    </rPh>
    <rPh sb="30" eb="32">
      <t>ソウテイ</t>
    </rPh>
    <phoneticPr fontId="27"/>
  </si>
  <si>
    <t xml:space="preserve">金銭出納員が取扱可能な一括調定（内訳・単価）の登録時に状態区分（使用可能・使用不可）を選択することができること。
</t>
    <rPh sb="25" eb="26">
      <t>ジ</t>
    </rPh>
    <rPh sb="27" eb="29">
      <t>ジョウタイ</t>
    </rPh>
    <rPh sb="29" eb="30">
      <t>ク</t>
    </rPh>
    <rPh sb="30" eb="31">
      <t>ブン</t>
    </rPh>
    <rPh sb="32" eb="34">
      <t>シヨウ</t>
    </rPh>
    <rPh sb="34" eb="36">
      <t>カノウ</t>
    </rPh>
    <rPh sb="37" eb="39">
      <t>シヨウ</t>
    </rPh>
    <rPh sb="39" eb="41">
      <t>フカ</t>
    </rPh>
    <rPh sb="43" eb="45">
      <t>センタク</t>
    </rPh>
    <phoneticPr fontId="27"/>
  </si>
  <si>
    <t xml:space="preserve">金銭出納員取扱科目年度移行
</t>
    <rPh sb="4" eb="5">
      <t>イン</t>
    </rPh>
    <rPh sb="9" eb="11">
      <t>ネンド</t>
    </rPh>
    <rPh sb="11" eb="13">
      <t>イコウ</t>
    </rPh>
    <phoneticPr fontId="27"/>
  </si>
  <si>
    <t xml:space="preserve">金銭出納員取扱科目年度移行
</t>
    <rPh sb="4" eb="5">
      <t>イン</t>
    </rPh>
    <phoneticPr fontId="27"/>
  </si>
  <si>
    <t>翌年度への繰越時、状態区分を使用不可と設定しているデータについては移行対象から除くことができる。</t>
    <rPh sb="0" eb="3">
      <t>ヨクネンド</t>
    </rPh>
    <rPh sb="5" eb="7">
      <t>クリコシ</t>
    </rPh>
    <rPh sb="7" eb="8">
      <t>ジ</t>
    </rPh>
    <rPh sb="9" eb="11">
      <t>ジョウタイ</t>
    </rPh>
    <rPh sb="11" eb="13">
      <t>クブン</t>
    </rPh>
    <rPh sb="14" eb="16">
      <t>シヨウ</t>
    </rPh>
    <rPh sb="16" eb="18">
      <t>フカ</t>
    </rPh>
    <rPh sb="19" eb="21">
      <t>セッテイ</t>
    </rPh>
    <rPh sb="33" eb="35">
      <t>イコウ</t>
    </rPh>
    <rPh sb="35" eb="37">
      <t>タイショウ</t>
    </rPh>
    <rPh sb="39" eb="40">
      <t>ノゾ</t>
    </rPh>
    <phoneticPr fontId="27"/>
  </si>
  <si>
    <t>翌年度への移行時、移行先の年度に予算科目、一括番号が存在することをチェックすることができる。</t>
    <rPh sb="0" eb="3">
      <t>ヨクネンド</t>
    </rPh>
    <rPh sb="5" eb="7">
      <t>イコウ</t>
    </rPh>
    <rPh sb="7" eb="8">
      <t>ジ</t>
    </rPh>
    <rPh sb="9" eb="11">
      <t>イコウ</t>
    </rPh>
    <rPh sb="11" eb="12">
      <t>サキ</t>
    </rPh>
    <rPh sb="13" eb="15">
      <t>ネンド</t>
    </rPh>
    <rPh sb="16" eb="18">
      <t>ヨサン</t>
    </rPh>
    <rPh sb="18" eb="20">
      <t>カモク</t>
    </rPh>
    <rPh sb="21" eb="23">
      <t>イッカツ</t>
    </rPh>
    <rPh sb="23" eb="25">
      <t>バンゴウ</t>
    </rPh>
    <rPh sb="26" eb="28">
      <t>ソンザイ</t>
    </rPh>
    <phoneticPr fontId="27"/>
  </si>
  <si>
    <t>移行先年度に該当の予算科目、一括番号が存在しない場合は、エラーとし移行処理ができないよう制御ができることを想定。</t>
    <rPh sb="0" eb="2">
      <t>イコウ</t>
    </rPh>
    <rPh sb="2" eb="3">
      <t>サキ</t>
    </rPh>
    <rPh sb="3" eb="5">
      <t>ネンド</t>
    </rPh>
    <rPh sb="6" eb="8">
      <t>ガイトウ</t>
    </rPh>
    <rPh sb="9" eb="11">
      <t>ヨサン</t>
    </rPh>
    <rPh sb="11" eb="13">
      <t>カモク</t>
    </rPh>
    <rPh sb="14" eb="16">
      <t>イッカツ</t>
    </rPh>
    <rPh sb="16" eb="18">
      <t>バンゴウ</t>
    </rPh>
    <rPh sb="19" eb="21">
      <t>ソンザイ</t>
    </rPh>
    <rPh sb="24" eb="26">
      <t>バアイ</t>
    </rPh>
    <rPh sb="33" eb="35">
      <t>イコウ</t>
    </rPh>
    <rPh sb="35" eb="37">
      <t>ショリ</t>
    </rPh>
    <rPh sb="44" eb="46">
      <t>セイギョ</t>
    </rPh>
    <rPh sb="53" eb="55">
      <t>ソウテイ</t>
    </rPh>
    <phoneticPr fontId="27"/>
  </si>
  <si>
    <t>1.8.日計表</t>
    <rPh sb="4" eb="7">
      <t>ニッケイヒョウ</t>
    </rPh>
    <phoneticPr fontId="27"/>
  </si>
  <si>
    <t>収納金実績登録</t>
    <rPh sb="0" eb="2">
      <t>シュウノウ</t>
    </rPh>
    <rPh sb="2" eb="3">
      <t>キン</t>
    </rPh>
    <rPh sb="3" eb="5">
      <t>ジッセキ</t>
    </rPh>
    <rPh sb="5" eb="7">
      <t>トウロク</t>
    </rPh>
    <phoneticPr fontId="27"/>
  </si>
  <si>
    <t>収納金実績照会</t>
    <rPh sb="0" eb="2">
      <t>シュウノウ</t>
    </rPh>
    <rPh sb="2" eb="3">
      <t>キン</t>
    </rPh>
    <rPh sb="3" eb="5">
      <t>ジッセキ</t>
    </rPh>
    <rPh sb="5" eb="7">
      <t>ショウカイ</t>
    </rPh>
    <phoneticPr fontId="27"/>
  </si>
  <si>
    <t>画面照会の代わりにcsv出力でも可とする。</t>
    <rPh sb="0" eb="2">
      <t>ガメン</t>
    </rPh>
    <rPh sb="2" eb="4">
      <t>ショウカイ</t>
    </rPh>
    <rPh sb="5" eb="6">
      <t>カ</t>
    </rPh>
    <rPh sb="12" eb="14">
      <t>シュツリョク</t>
    </rPh>
    <rPh sb="16" eb="17">
      <t>カ</t>
    </rPh>
    <phoneticPr fontId="27"/>
  </si>
  <si>
    <t>1.9.月報</t>
    <rPh sb="4" eb="6">
      <t>ゲッポウ</t>
    </rPh>
    <phoneticPr fontId="27"/>
  </si>
  <si>
    <t>月報確認</t>
    <rPh sb="0" eb="2">
      <t>ゲッポウ</t>
    </rPh>
    <rPh sb="2" eb="4">
      <t>カクニン</t>
    </rPh>
    <phoneticPr fontId="27"/>
  </si>
  <si>
    <t>前月の日計表作成がすべて完了したことを各金銭出納員が登録することができる。</t>
    <rPh sb="0" eb="1">
      <t>マエ</t>
    </rPh>
    <rPh sb="26" eb="28">
      <t>トウロク</t>
    </rPh>
    <phoneticPr fontId="27"/>
  </si>
  <si>
    <t>調定番号（受入番号）別に、各金銭出納員の収入金日計表の月度別集計結果を表示できること。</t>
    <phoneticPr fontId="27"/>
  </si>
  <si>
    <t>指定した調定番号を使用している全出納員の月計確定状態を一覧で確認できることを併せる。</t>
    <rPh sb="0" eb="2">
      <t>シテイ</t>
    </rPh>
    <rPh sb="38" eb="39">
      <t>アワ</t>
    </rPh>
    <phoneticPr fontId="27"/>
  </si>
  <si>
    <t>月報情報をcsv出力できること。</t>
    <rPh sb="0" eb="2">
      <t>ゲッポウ</t>
    </rPh>
    <rPh sb="2" eb="4">
      <t>ジョウホウ</t>
    </rPh>
    <rPh sb="8" eb="10">
      <t>シュツリョク</t>
    </rPh>
    <phoneticPr fontId="27"/>
  </si>
  <si>
    <t>月分の内訳毎の明細（無料件数、有料件数、金額）を明らかにできることを想定。</t>
    <rPh sb="24" eb="25">
      <t>アキ</t>
    </rPh>
    <rPh sb="34" eb="36">
      <t>ソウテイ</t>
    </rPh>
    <phoneticPr fontId="27"/>
  </si>
  <si>
    <t>2. 歳出管理</t>
    <phoneticPr fontId="24"/>
  </si>
  <si>
    <t>2.1. 電子請求</t>
    <phoneticPr fontId="24"/>
  </si>
  <si>
    <t>電子請求サービスとの連携</t>
    <rPh sb="10" eb="12">
      <t>レンケイ</t>
    </rPh>
    <phoneticPr fontId="26"/>
  </si>
  <si>
    <t xml:space="preserve">電子請求サービスを利用し、財務会計システムと連携する仕組みがあること。
</t>
    <rPh sb="13" eb="15">
      <t>ザイム</t>
    </rPh>
    <rPh sb="15" eb="17">
      <t>カイケイ</t>
    </rPh>
    <rPh sb="22" eb="24">
      <t>レンケイ</t>
    </rPh>
    <rPh sb="26" eb="28">
      <t>シク</t>
    </rPh>
    <phoneticPr fontId="29"/>
  </si>
  <si>
    <t>任意</t>
  </si>
  <si>
    <t>2.1. 電子請求</t>
  </si>
  <si>
    <t>電子請求サービスのデータの取込</t>
  </si>
  <si>
    <t>電子請求サービスを利用し、事業者から送付される請求データを取込み、支出命令データを自動作成できること。</t>
    <phoneticPr fontId="29"/>
  </si>
  <si>
    <t>必須</t>
  </si>
  <si>
    <t>請求書データ及び支出命令データの確認</t>
  </si>
  <si>
    <t>取り込んだ請求書のデータおよび支出命令データの内容が確認できること。</t>
    <phoneticPr fontId="27"/>
  </si>
  <si>
    <t>支出命令</t>
  </si>
  <si>
    <t>確認済の請求データを元に支出命令ができること。支出命令は、個別でも、一括でも、どちらでも対応ができること。</t>
    <phoneticPr fontId="27"/>
  </si>
  <si>
    <t>2.2. 支出負担行為・支出命令</t>
    <phoneticPr fontId="24"/>
  </si>
  <si>
    <t>年度をまたぐ伝票の作成</t>
  </si>
  <si>
    <t xml:space="preserve">年度末においては未来日付による伝票起票が可能であり、新年度の開始日を待つことなく、新年度分の伝票が作成できること。
</t>
    <phoneticPr fontId="27"/>
  </si>
  <si>
    <t>摘要欄に対する事前登録</t>
  </si>
  <si>
    <t xml:space="preserve">頻繁に使用する摘要欄のコメントを事前登録し、起票時に選択できること。
</t>
  </si>
  <si>
    <t>伝票複写</t>
  </si>
  <si>
    <t xml:space="preserve">過去（過去年度を含む）に作成した支出負担行為兼命令伝票の複写ができ、容易に伝票の登録を行えること。
</t>
    <rPh sb="16" eb="18">
      <t>シシュツ</t>
    </rPh>
    <rPh sb="18" eb="20">
      <t>フタン</t>
    </rPh>
    <rPh sb="20" eb="22">
      <t>コウイ</t>
    </rPh>
    <rPh sb="22" eb="25">
      <t>ケンメイレイ</t>
    </rPh>
    <rPh sb="25" eb="27">
      <t>デンピョウ</t>
    </rPh>
    <phoneticPr fontId="29"/>
  </si>
  <si>
    <t>支出命令伝票の複写は不要とする。</t>
    <rPh sb="0" eb="2">
      <t>シシュツ</t>
    </rPh>
    <rPh sb="2" eb="4">
      <t>メイレイ</t>
    </rPh>
    <rPh sb="4" eb="6">
      <t>デンピョウ</t>
    </rPh>
    <rPh sb="7" eb="9">
      <t>フクシャ</t>
    </rPh>
    <rPh sb="10" eb="12">
      <t>フヨウ</t>
    </rPh>
    <phoneticPr fontId="29"/>
  </si>
  <si>
    <t>2. 歳出管理</t>
  </si>
  <si>
    <t>2.2. 支出負担行為・支出命令</t>
  </si>
  <si>
    <t>伝票複写の際、支払情報等の情報については複写されないように制御できること</t>
    <phoneticPr fontId="27"/>
  </si>
  <si>
    <t>歳出予算一覧</t>
  </si>
  <si>
    <t xml:space="preserve">歳出予算一覧画面を表示し、自所属の科目と配当予算残額等の予算情報を画面で確認しながら、科目を選択できること。
</t>
  </si>
  <si>
    <t>予算残額を確認しながら支出を行う必要があるため、画面遷移等含めた代替手段で対応すること。</t>
    <phoneticPr fontId="29"/>
  </si>
  <si>
    <t>予算所属と執行所属</t>
  </si>
  <si>
    <t xml:space="preserve">予算所属と執行所属の入力を行うことができ、予算所属のみの運用にも対応できること。
</t>
    <phoneticPr fontId="27"/>
  </si>
  <si>
    <t>予算キー設定業務で科目に対して、起票所属と配当所属をそれぞれ設定して、科目と所属の紐づけ設定を行い、予算キー設定業務で起票所属と配当所属でそれぞれ違う所属を設定することで、他の課を使用して伝票を起票するような運用でも許容する。
また、伝票起票画面で選択可能なのは執行所属（起票所属）のみであっても許容する。</t>
    <rPh sb="104" eb="106">
      <t>ウンヨウ</t>
    </rPh>
    <rPh sb="108" eb="110">
      <t>キョヨウ</t>
    </rPh>
    <rPh sb="149" eb="151">
      <t>キョヨウ</t>
    </rPh>
    <phoneticPr fontId="29"/>
  </si>
  <si>
    <t>債権者の指定</t>
  </si>
  <si>
    <t>同一科目内において、伝票一件で複数債権者を指定する債権者集合について可能であること。</t>
    <phoneticPr fontId="29"/>
  </si>
  <si>
    <t>債権者集合</t>
  </si>
  <si>
    <t xml:space="preserve">複数の債権者を入力する際には、専用のExcelフォーマットで作成したデータを一括取込を行うことができること。
</t>
  </si>
  <si>
    <t xml:space="preserve">債権者集合について、債権者毎の内容を個別に修正できること。
</t>
    <phoneticPr fontId="24"/>
  </si>
  <si>
    <t xml:space="preserve">債権者集合について、個別削除、債権者を選択して一括削除できること。
</t>
  </si>
  <si>
    <t>科目集合機能</t>
  </si>
  <si>
    <t xml:space="preserve">伝票一件で複数科目からの差引を可能とする科目集合について可能であること。
</t>
  </si>
  <si>
    <t>集合については、兼命令業務のみ想定している。</t>
    <rPh sb="0" eb="2">
      <t>シュウゴウ</t>
    </rPh>
    <rPh sb="8" eb="11">
      <t>ケンメイレイ</t>
    </rPh>
    <rPh sb="11" eb="13">
      <t>ギョウム</t>
    </rPh>
    <rPh sb="15" eb="17">
      <t>ソウテイ</t>
    </rPh>
    <phoneticPr fontId="29"/>
  </si>
  <si>
    <t>支出負担行為</t>
  </si>
  <si>
    <t xml:space="preserve">支出負担行為の起票時に、内訳明細（品名・数量・単価等）を入力することにより、自動計算、積上げを行い、起票の負担行為額に反映できること。また、明細入力を行なわずに、負担行為額を直接入力することもできること。
</t>
  </si>
  <si>
    <t xml:space="preserve">支出負担行為を行った後に、負担行為額の増額、減額が行えること。
</t>
  </si>
  <si>
    <t xml:space="preserve">支出負担行為の変更の際には、起票時の単位（債権者集合・科目集合）で複数明細を個別で変更できること。
</t>
    <rPh sb="38" eb="40">
      <t>コベツ</t>
    </rPh>
    <phoneticPr fontId="29"/>
  </si>
  <si>
    <t xml:space="preserve">支出負担行為の変更の際には、起票時の単位（債権者集合・科目集合）で複数明細を一括で変更できること。
</t>
    <phoneticPr fontId="29"/>
  </si>
  <si>
    <t xml:space="preserve">会計年度内（出納整理期間を含む）において、伝票起票日、伝票確定（決裁）日の遡及入力処理を可能とすること。
</t>
  </si>
  <si>
    <t xml:space="preserve">配当予算残額等の予算情報を画面で確認しながら入力できること。
</t>
  </si>
  <si>
    <t>支出負担行為</t>
    <phoneticPr fontId="27"/>
  </si>
  <si>
    <t xml:space="preserve">受取人に支出負担行為時に入力した債権者をそのまま指定し、かつ支出命令日時点でその債権者が廃止になっていた場合には、エラーになること。
</t>
    <phoneticPr fontId="29"/>
  </si>
  <si>
    <t>以下のような仕組みによってエラー自体発生しない場合は、その旨備考に記載することで◎として許容する。
　①支出命令後（命令起票済み）に債権者が廃止となっているときは、マスタメンテ時に変更可否を確認する仕組みがあり、
　②支出命令前（命令起票前）に債権者が廃止となっているときは、負担行為を変更することで対応する</t>
    <phoneticPr fontId="29"/>
  </si>
  <si>
    <t>支出負担行為兼支出命令では検収（検査）日の入力ができること。</t>
    <phoneticPr fontId="27"/>
  </si>
  <si>
    <t>支出負担行為の起票時には、件名と、目的（または理由）を分けて入力できること。</t>
    <rPh sb="13" eb="15">
      <t>ケンメイ</t>
    </rPh>
    <rPh sb="27" eb="28">
      <t>ワ</t>
    </rPh>
    <phoneticPr fontId="29"/>
  </si>
  <si>
    <t xml:space="preserve">現行システムでは、件名と目的・理由の入力は、同じ欄（摘要欄）であるため、目的・理由が入力されずに審査で返戻するケースが多くある。入力欄を分けることで、入力忘れを防ぎたい。
入力欄を分けることが難しい場合は、ポップアップ等で、摘要欄に目的・理由の入力が必要である旨の注意喚起を行う事でも許容する。
</t>
    <rPh sb="0" eb="2">
      <t>ゲンコウ</t>
    </rPh>
    <rPh sb="9" eb="11">
      <t>ケンメイ</t>
    </rPh>
    <rPh sb="12" eb="14">
      <t>モクテキ</t>
    </rPh>
    <rPh sb="15" eb="17">
      <t>リユウ</t>
    </rPh>
    <rPh sb="18" eb="20">
      <t>ニュウリョク</t>
    </rPh>
    <rPh sb="22" eb="23">
      <t>オナ</t>
    </rPh>
    <rPh sb="24" eb="25">
      <t>ラン</t>
    </rPh>
    <rPh sb="26" eb="28">
      <t>テキヨウ</t>
    </rPh>
    <rPh sb="28" eb="29">
      <t>ラン</t>
    </rPh>
    <rPh sb="36" eb="38">
      <t>モクテキ</t>
    </rPh>
    <rPh sb="39" eb="41">
      <t>リユウ</t>
    </rPh>
    <rPh sb="42" eb="44">
      <t>ニュウリョク</t>
    </rPh>
    <rPh sb="48" eb="50">
      <t>シンサ</t>
    </rPh>
    <rPh sb="51" eb="53">
      <t>ヘンレイ</t>
    </rPh>
    <rPh sb="59" eb="60">
      <t>オオ</t>
    </rPh>
    <rPh sb="64" eb="66">
      <t>ニュウリョク</t>
    </rPh>
    <rPh sb="66" eb="67">
      <t>ラン</t>
    </rPh>
    <rPh sb="68" eb="69">
      <t>ワ</t>
    </rPh>
    <rPh sb="75" eb="77">
      <t>ニュウリョク</t>
    </rPh>
    <rPh sb="77" eb="78">
      <t>ワス</t>
    </rPh>
    <rPh sb="80" eb="81">
      <t>フセ</t>
    </rPh>
    <rPh sb="87" eb="89">
      <t>ニュウリョク</t>
    </rPh>
    <rPh sb="89" eb="90">
      <t>ラン</t>
    </rPh>
    <rPh sb="91" eb="92">
      <t>ワ</t>
    </rPh>
    <rPh sb="97" eb="98">
      <t>ムズカ</t>
    </rPh>
    <rPh sb="100" eb="102">
      <t>バアイ</t>
    </rPh>
    <rPh sb="113" eb="115">
      <t>テキヨウ</t>
    </rPh>
    <rPh sb="115" eb="116">
      <t>ラン</t>
    </rPh>
    <rPh sb="117" eb="119">
      <t>モクテキ</t>
    </rPh>
    <rPh sb="120" eb="122">
      <t>リユウ</t>
    </rPh>
    <rPh sb="123" eb="125">
      <t>ニュウリョク</t>
    </rPh>
    <rPh sb="126" eb="128">
      <t>ヒツヨウ</t>
    </rPh>
    <rPh sb="131" eb="132">
      <t>ムネ</t>
    </rPh>
    <phoneticPr fontId="29"/>
  </si>
  <si>
    <t>支出負担行為・支出負担行為兼支出命令・支出命令の起票時には、入力途中のものを一時保存できること。</t>
    <rPh sb="30" eb="32">
      <t>ニュウリョク</t>
    </rPh>
    <rPh sb="32" eb="34">
      <t>トチュウ</t>
    </rPh>
    <rPh sb="38" eb="40">
      <t>イチジ</t>
    </rPh>
    <rPh sb="40" eb="42">
      <t>ホゾン</t>
    </rPh>
    <phoneticPr fontId="29"/>
  </si>
  <si>
    <t>一時保存中の支出負担行為・支出負担行為兼支出命令・支出命令を担当課で確認できること。</t>
    <phoneticPr fontId="29"/>
  </si>
  <si>
    <t>2. 歳出管理</t>
    <phoneticPr fontId="27"/>
  </si>
  <si>
    <t>2.2. 支出負担行為・支出命令</t>
    <phoneticPr fontId="27"/>
  </si>
  <si>
    <t>支出負担行為兼支出命令</t>
    <rPh sb="0" eb="2">
      <t>シシュツ</t>
    </rPh>
    <rPh sb="2" eb="4">
      <t>フタン</t>
    </rPh>
    <rPh sb="4" eb="6">
      <t>コウイ</t>
    </rPh>
    <rPh sb="6" eb="7">
      <t>ケン</t>
    </rPh>
    <rPh sb="7" eb="9">
      <t>シシュツ</t>
    </rPh>
    <rPh sb="9" eb="11">
      <t>メイレイ</t>
    </rPh>
    <phoneticPr fontId="27"/>
  </si>
  <si>
    <t>支出負担行為兼支出命令の起票時に、文書管理システムで起案した文書管理番号を登録できること。文書管理番号の登録は他の項目とは別に単独での登録箇所があること。</t>
    <rPh sb="6" eb="7">
      <t>ケン</t>
    </rPh>
    <rPh sb="7" eb="9">
      <t>シシュツ</t>
    </rPh>
    <rPh sb="9" eb="11">
      <t>メイレイ</t>
    </rPh>
    <rPh sb="37" eb="39">
      <t>トウロク</t>
    </rPh>
    <rPh sb="45" eb="47">
      <t>ブンショ</t>
    </rPh>
    <rPh sb="47" eb="51">
      <t>カンリバンゴウ</t>
    </rPh>
    <rPh sb="52" eb="54">
      <t>トウロク</t>
    </rPh>
    <rPh sb="55" eb="56">
      <t>ホカ</t>
    </rPh>
    <rPh sb="57" eb="59">
      <t>コウモク</t>
    </rPh>
    <rPh sb="61" eb="62">
      <t>ベツ</t>
    </rPh>
    <rPh sb="63" eb="65">
      <t>タンドク</t>
    </rPh>
    <rPh sb="67" eb="71">
      <t>トウロクカショ</t>
    </rPh>
    <phoneticPr fontId="27"/>
  </si>
  <si>
    <t>支出命令</t>
    <rPh sb="0" eb="2">
      <t>シシュツ</t>
    </rPh>
    <rPh sb="2" eb="4">
      <t>メイレイ</t>
    </rPh>
    <phoneticPr fontId="27"/>
  </si>
  <si>
    <t>支出命令の起票時に、文書管理システムで起案した文書管理番号を登録できること。文書管理番号の登録は他の項目とは別に単独での登録箇所があること。</t>
    <rPh sb="0" eb="2">
      <t>シシュツ</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</si>
  <si>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支出命令</t>
    <phoneticPr fontId="27"/>
  </si>
  <si>
    <t xml:space="preserve">支出命令に対して、請求日・請求書番号の入力ができること。
</t>
  </si>
  <si>
    <t>支出命令</t>
    <phoneticPr fontId="24"/>
  </si>
  <si>
    <t>支払予定日の初期表示設定はされなくとも、支払予定日保守業務で登録した支払予定日以外を選択するとエラーとなり、誤った支払日を選択できない仕組み等があれば許容する。</t>
    <rPh sb="70" eb="71">
      <t>ナド</t>
    </rPh>
    <rPh sb="75" eb="77">
      <t>キョヨウ</t>
    </rPh>
    <phoneticPr fontId="29"/>
  </si>
  <si>
    <t>支出命令時に・添付書類漏れがないかポップアップ等で注意喚起ができること。</t>
    <phoneticPr fontId="29"/>
  </si>
  <si>
    <t>DAPツールなどをシステム外部で活用して実装することを許容する。</t>
  </si>
  <si>
    <t>支出区分を管理できること。</t>
    <rPh sb="0" eb="2">
      <t>シシュツ</t>
    </rPh>
    <rPh sb="2" eb="4">
      <t>クブン</t>
    </rPh>
    <rPh sb="5" eb="7">
      <t>カンリ</t>
    </rPh>
    <phoneticPr fontId="27"/>
  </si>
  <si>
    <t>支出区分は以下を想定する。
・通常払
・概算払
・前金払
・工事前払金払
・資金前渡（兼命令のみを想定）</t>
    <rPh sb="0" eb="2">
      <t>シシュツ</t>
    </rPh>
    <rPh sb="2" eb="4">
      <t>クブン</t>
    </rPh>
    <rPh sb="5" eb="7">
      <t>イカ</t>
    </rPh>
    <rPh sb="8" eb="10">
      <t>ソウテイ</t>
    </rPh>
    <rPh sb="15" eb="17">
      <t>ツウジョウ</t>
    </rPh>
    <rPh sb="17" eb="18">
      <t>ハラ</t>
    </rPh>
    <rPh sb="33" eb="34">
      <t>ハラ</t>
    </rPh>
    <rPh sb="38" eb="40">
      <t>シキン</t>
    </rPh>
    <rPh sb="40" eb="42">
      <t>ゼント</t>
    </rPh>
    <rPh sb="43" eb="44">
      <t>ケン</t>
    </rPh>
    <rPh sb="44" eb="46">
      <t>メイレイ</t>
    </rPh>
    <rPh sb="49" eb="51">
      <t>ソウテイ</t>
    </rPh>
    <phoneticPr fontId="27"/>
  </si>
  <si>
    <t>支払方法</t>
  </si>
  <si>
    <t xml:space="preserve">分割払もできること。分割回数は12回以上できること。
</t>
  </si>
  <si>
    <t>支払方法</t>
    <phoneticPr fontId="27"/>
  </si>
  <si>
    <t>源泉徴収</t>
  </si>
  <si>
    <t xml:space="preserve">支出命令時に入力した控除情報を元に源泉徴収票・支払調書が出力できること。また、控除情報は個別に調整入力ができること。
ただし、支出命令時に擬制相手方払いで処理を行った場合、法定調書作成へ連携されないように制御されること。
</t>
    <phoneticPr fontId="29"/>
  </si>
  <si>
    <t xml:space="preserve">支出命令時に入力した控除情報を元に歳計外の受入調定データを自動作成できること。
</t>
  </si>
  <si>
    <t xml:space="preserve">受取人情報、支出命令額、控除情報は、専用のExcelフォーマットで作成したデータを一括取込を行うことができること。
</t>
  </si>
  <si>
    <t>・違約金控除等のその他控除額についても反映できること。
・所得税区分を管理できること。</t>
    <phoneticPr fontId="27"/>
  </si>
  <si>
    <t xml:space="preserve">控除情報入力のタイミングで受取人情報や控除情報の登録・変更ができること。
</t>
    <rPh sb="0" eb="2">
      <t>コウジョ</t>
    </rPh>
    <rPh sb="2" eb="4">
      <t>ジョウホウ</t>
    </rPh>
    <rPh sb="4" eb="6">
      <t>ニュウリョク</t>
    </rPh>
    <rPh sb="13" eb="16">
      <t>ウケトリニン</t>
    </rPh>
    <rPh sb="19" eb="23">
      <t>コウジョジョウホウ</t>
    </rPh>
    <phoneticPr fontId="27"/>
  </si>
  <si>
    <t>支出命令時に擬制相手方払いで処理した対象者について、追加での登録を行うことを想定している。</t>
    <rPh sb="0" eb="5">
      <t>シシュツメイレイジ</t>
    </rPh>
    <rPh sb="6" eb="12">
      <t>ギセイアイテガタバラ</t>
    </rPh>
    <rPh sb="14" eb="16">
      <t>ショリ</t>
    </rPh>
    <rPh sb="18" eb="21">
      <t>タイショウシャ</t>
    </rPh>
    <rPh sb="26" eb="28">
      <t>ツイカ</t>
    </rPh>
    <rPh sb="30" eb="32">
      <t>トウロク</t>
    </rPh>
    <rPh sb="33" eb="34">
      <t>オコナ</t>
    </rPh>
    <rPh sb="38" eb="40">
      <t>ソウテイ</t>
    </rPh>
    <phoneticPr fontId="27"/>
  </si>
  <si>
    <t>控除情報入力のタイミングで、所定のExcelまたはCSV取り込みによる受取人情報や控除情報の一括登録ができること。</t>
    <rPh sb="14" eb="16">
      <t>ショテイ</t>
    </rPh>
    <rPh sb="28" eb="29">
      <t>ト</t>
    </rPh>
    <rPh sb="30" eb="31">
      <t>コ</t>
    </rPh>
    <rPh sb="46" eb="48">
      <t>イッカツ</t>
    </rPh>
    <phoneticPr fontId="27"/>
  </si>
  <si>
    <t>区職員分については人事給与システムと突合することを想定している。</t>
    <rPh sb="0" eb="3">
      <t>クショクイン</t>
    </rPh>
    <rPh sb="3" eb="4">
      <t>ブン</t>
    </rPh>
    <rPh sb="9" eb="13">
      <t>ジンジキュウヨ</t>
    </rPh>
    <rPh sb="18" eb="20">
      <t>トツゴウ</t>
    </rPh>
    <rPh sb="25" eb="27">
      <t>ソウテイ</t>
    </rPh>
    <phoneticPr fontId="27"/>
  </si>
  <si>
    <t xml:space="preserve">同一人に対して、法定調書を名寄せして発行できること。
</t>
    <phoneticPr fontId="27"/>
  </si>
  <si>
    <t>相手方登録時に紐づけを行う対応でも可とする。</t>
    <rPh sb="0" eb="6">
      <t>アイテガタトウロクジ</t>
    </rPh>
    <rPh sb="7" eb="8">
      <t>ヒモ</t>
    </rPh>
    <rPh sb="11" eb="12">
      <t>オコナ</t>
    </rPh>
    <rPh sb="13" eb="15">
      <t>タイオウ</t>
    </rPh>
    <rPh sb="17" eb="18">
      <t>カ</t>
    </rPh>
    <phoneticPr fontId="27"/>
  </si>
  <si>
    <t xml:space="preserve">源泉徴収票と報酬、料金、契約金及び賞金の支払調書を発行できること。
</t>
    <phoneticPr fontId="27"/>
  </si>
  <si>
    <t xml:space="preserve">不動産使用料等の支払調書を発行できること。
</t>
    <phoneticPr fontId="27"/>
  </si>
  <si>
    <t>法定調書合計表の作成に必要なデータを抽出できること。</t>
    <phoneticPr fontId="27"/>
  </si>
  <si>
    <t>国税庁様式作成に必要な項目がCSVやExcel等の形式で出力できれば良い。</t>
    <phoneticPr fontId="27"/>
  </si>
  <si>
    <t>個人の源泉徴収票および支払調書発行時に、支払日ごとの明細（氏名、支給日、支給内容、支給額、源泉徴収税額）一覧を作成できること。</t>
    <phoneticPr fontId="24"/>
  </si>
  <si>
    <t>現在は財務会計システムに登録されている乙源泉対象者のデータをAccessに取り込み明細を作成している。そのためシステムで作成されえるのが望ましいが、該当の情報を抽出できることでも許容する。</t>
    <rPh sb="60" eb="62">
      <t>サクセイ</t>
    </rPh>
    <rPh sb="68" eb="69">
      <t>ノゾ</t>
    </rPh>
    <rPh sb="74" eb="76">
      <t>ガイトウ</t>
    </rPh>
    <rPh sb="77" eb="79">
      <t>ジョウホウ</t>
    </rPh>
    <rPh sb="80" eb="82">
      <t>チュウシュツ</t>
    </rPh>
    <rPh sb="89" eb="91">
      <t>キョヨウ</t>
    </rPh>
    <phoneticPr fontId="29"/>
  </si>
  <si>
    <t xml:space="preserve">源泉徴収対象者（委員、臨時職員等）情報の登録ができること。（源泉分類区分（職種区分））
</t>
    <phoneticPr fontId="29"/>
  </si>
  <si>
    <t>毎月末に源泉所得税の控除額の確認を行う必要があることから、例えば1.8.8.の記載により、支払日を範囲指定（4/1~4/30等）し、出力されたCSVの摘要をエクセルで検索する等の運用で検索・抽出が可能な仕組みを有することを備考に記載することで許容する。</t>
    <phoneticPr fontId="29"/>
  </si>
  <si>
    <t xml:space="preserve">財務会計システムに登録した源泉徴収対象者に対して、専用のExcelフォーマットに個人番号（マイナンバー）を入力して一括取込により登録できること。
</t>
    <phoneticPr fontId="27"/>
  </si>
  <si>
    <t xml:space="preserve">登録されている源泉徴収対象者に対して、マイナンバーの登録有無が確認できること。（画面表示又はデータ出力）
</t>
  </si>
  <si>
    <t>支出負担行為兼支出命令の起票</t>
    <phoneticPr fontId="29"/>
  </si>
  <si>
    <t xml:space="preserve">支出負担行為兼支出命令の起票が行え、1科目－複数債権者（債権者集合）、1債権者－複数科目（科目集合）の入力が行えること。
</t>
    <phoneticPr fontId="29"/>
  </si>
  <si>
    <t xml:space="preserve">支出命令及び支出負担行為兼支出命令の起票時には、電子請求サービスに登録した電子請求データを選択し、支出額を自動入力できること。
</t>
    <rPh sb="0" eb="2">
      <t>シシュツ</t>
    </rPh>
    <rPh sb="2" eb="4">
      <t>メイレイ</t>
    </rPh>
    <rPh sb="4" eb="5">
      <t>オヨ</t>
    </rPh>
    <rPh sb="24" eb="26">
      <t>デンシ</t>
    </rPh>
    <rPh sb="26" eb="28">
      <t>セイキュウ</t>
    </rPh>
    <rPh sb="33" eb="35">
      <t>トウロク</t>
    </rPh>
    <rPh sb="37" eb="39">
      <t>デンシ</t>
    </rPh>
    <rPh sb="39" eb="41">
      <t>セイキュウ</t>
    </rPh>
    <rPh sb="45" eb="47">
      <t>センタク</t>
    </rPh>
    <rPh sb="49" eb="51">
      <t>シシュツ</t>
    </rPh>
    <rPh sb="51" eb="52">
      <t>ガク</t>
    </rPh>
    <rPh sb="53" eb="55">
      <t>ジドウ</t>
    </rPh>
    <rPh sb="55" eb="57">
      <t>ニュウリョク</t>
    </rPh>
    <phoneticPr fontId="29"/>
  </si>
  <si>
    <t>支出負担行為兼支出命令の起票時には、件名と、目的（または理由）を分けて入力できること。</t>
    <rPh sb="18" eb="20">
      <t>ケンメイ</t>
    </rPh>
    <rPh sb="32" eb="33">
      <t>ワ</t>
    </rPh>
    <phoneticPr fontId="29"/>
  </si>
  <si>
    <t xml:space="preserve">支出負担行為兼支出命令の起票に対して、支払予定日の入力ができること。
</t>
    <phoneticPr fontId="27"/>
  </si>
  <si>
    <t>支出命令時に・添付書類漏れがないかポップアップ等で注意喚起ができること。</t>
  </si>
  <si>
    <t>支出負担行為兼支出決定書（公共料金）の出力</t>
    <rPh sb="9" eb="11">
      <t>ケッテイ</t>
    </rPh>
    <rPh sb="11" eb="12">
      <t>ショ</t>
    </rPh>
    <rPh sb="13" eb="15">
      <t>コウキョウ</t>
    </rPh>
    <rPh sb="15" eb="17">
      <t>リョウキン</t>
    </rPh>
    <rPh sb="19" eb="21">
      <t>シュツリョク</t>
    </rPh>
    <phoneticPr fontId="29"/>
  </si>
  <si>
    <t>公共料金に係る公共料金種別・お客様番号・予算科目・所属等の対応表をマスタ登録・修正・削除できること。</t>
    <phoneticPr fontId="29"/>
  </si>
  <si>
    <t xml:space="preserve">請求データにエラーがあった場合には、エラーとする設定ができる。
</t>
    <rPh sb="0" eb="2">
      <t>セイキュウ</t>
    </rPh>
    <phoneticPr fontId="27"/>
  </si>
  <si>
    <t xml:space="preserve">予算残額がマイナスになる場合、エラーとする設定ができる。
</t>
    <phoneticPr fontId="27"/>
  </si>
  <si>
    <t>なお、エラー情報を出力できること。エラーが解消するまでは次の処理へ進めないこと</t>
    <rPh sb="6" eb="8">
      <t>ジョウホウ</t>
    </rPh>
    <rPh sb="9" eb="11">
      <t>シュツリョク</t>
    </rPh>
    <rPh sb="21" eb="23">
      <t>カイショウ</t>
    </rPh>
    <rPh sb="28" eb="29">
      <t>ツギ</t>
    </rPh>
    <rPh sb="30" eb="32">
      <t>ショリ</t>
    </rPh>
    <rPh sb="33" eb="34">
      <t>スス</t>
    </rPh>
    <phoneticPr fontId="27"/>
  </si>
  <si>
    <t>なお、公共料金使用実績をデータ出力できること。</t>
    <phoneticPr fontId="27"/>
  </si>
  <si>
    <t>支出負担行為伺いの起票</t>
    <phoneticPr fontId="29"/>
  </si>
  <si>
    <t>決裁者選択</t>
    <rPh sb="0" eb="3">
      <t>ケッサイシャ</t>
    </rPh>
    <rPh sb="3" eb="5">
      <t>センタク</t>
    </rPh>
    <phoneticPr fontId="29"/>
  </si>
  <si>
    <t xml:space="preserve">電子決裁を行う場合、決裁者は元となる支出負担行為情報を、画面遷移先で照会できること。
</t>
    <rPh sb="28" eb="30">
      <t>ガメン</t>
    </rPh>
    <rPh sb="30" eb="32">
      <t>センイ</t>
    </rPh>
    <rPh sb="32" eb="33">
      <t>サキ</t>
    </rPh>
    <phoneticPr fontId="29"/>
  </si>
  <si>
    <t xml:space="preserve">電子決裁を行う場合、決裁者は元となる支出負担行為情報を一画面内で照会できること。
</t>
    <rPh sb="27" eb="28">
      <t>イチ</t>
    </rPh>
    <rPh sb="28" eb="30">
      <t>ガメン</t>
    </rPh>
    <rPh sb="30" eb="31">
      <t>ナイ</t>
    </rPh>
    <phoneticPr fontId="29"/>
  </si>
  <si>
    <t>期日執行</t>
    <rPh sb="0" eb="2">
      <t>キジツ</t>
    </rPh>
    <rPh sb="2" eb="4">
      <t>シッコウ</t>
    </rPh>
    <phoneticPr fontId="27"/>
  </si>
  <si>
    <t>審査処理の如何を問わず執行日を固定する支払予定日を設定できること。</t>
    <rPh sb="0" eb="2">
      <t>シンサ</t>
    </rPh>
    <rPh sb="2" eb="4">
      <t>ショリ</t>
    </rPh>
    <rPh sb="5" eb="7">
      <t>イカン</t>
    </rPh>
    <rPh sb="8" eb="9">
      <t>ト</t>
    </rPh>
    <rPh sb="11" eb="13">
      <t>シッコウ</t>
    </rPh>
    <rPh sb="13" eb="14">
      <t>ヒ</t>
    </rPh>
    <rPh sb="15" eb="17">
      <t>コテイ</t>
    </rPh>
    <rPh sb="19" eb="21">
      <t>シハライ</t>
    </rPh>
    <rPh sb="21" eb="23">
      <t>ヨテイ</t>
    </rPh>
    <rPh sb="23" eb="24">
      <t>ヒ</t>
    </rPh>
    <rPh sb="25" eb="27">
      <t>セッテイ</t>
    </rPh>
    <phoneticPr fontId="27"/>
  </si>
  <si>
    <t>2.3. 精算・戻入</t>
    <phoneticPr fontId="24"/>
  </si>
  <si>
    <t>精算・戻入</t>
    <phoneticPr fontId="29"/>
  </si>
  <si>
    <t xml:space="preserve">資金前渡・概算払の場合は、精算処理ができること。戻入精算となる場合は、戻入処理も同時に行われ、返納用の納付書が出力されること。
</t>
  </si>
  <si>
    <t xml:space="preserve">資金前渡・概算払の場合において、未精算伝票一覧という形で未精算状況が把握できること。
</t>
  </si>
  <si>
    <t xml:space="preserve">各課の全起票状況が確認できる一覧があり、その中で未精算状況がわかるような機能を想定している。伝票検索で未精算状態の伝票を検索し、データ抽出することで一覧を出力することでも許容する。
未精算の状況は以下の通り。
・資金前渡・概算払の支出伝票に対する精算行為の有無（精算伝票の起票状況）
</t>
    <rPh sb="85" eb="87">
      <t>キョヨウ</t>
    </rPh>
    <phoneticPr fontId="29"/>
  </si>
  <si>
    <t>歳出戻入にかかる戻入金が既に収入されているのにも関わらず、歳出戻入命令が起票されていないものを抽出できること。</t>
  </si>
  <si>
    <t>伝票検索で未精算状態の伝票を検索し、データ抽出することで一覧を出力可能であれば、帳票としては持たなくとも許容する。</t>
    <rPh sb="39" eb="41">
      <t>チョウヒョウ</t>
    </rPh>
    <rPh sb="45" eb="46">
      <t>モ</t>
    </rPh>
    <rPh sb="52" eb="54">
      <t>キョヨウ</t>
    </rPh>
    <phoneticPr fontId="29"/>
  </si>
  <si>
    <t>未精算状況は、所管課は自所管課分のみ、会計課は全所属分が見られるような権限設定ができること。</t>
    <phoneticPr fontId="27"/>
  </si>
  <si>
    <t xml:space="preserve">過誤払が発生した場合、戻入処理ができること。また、精算後においても過誤払戻入ができること。
</t>
  </si>
  <si>
    <t xml:space="preserve">戻入は支出命令の起票時の単位（債権者集合・科目集合）で複数明細を一括で処理できること。
</t>
  </si>
  <si>
    <t xml:space="preserve">精算・戻入時に・添付書類漏れがないか、・領収書に「戻入が発生した理由」をメモしているかをツールチップ等で注意喚起ができること。
</t>
    <phoneticPr fontId="29"/>
  </si>
  <si>
    <t>DAPツールなどをシステム外部で活用して実装することを許容する。</t>
    <phoneticPr fontId="29"/>
  </si>
  <si>
    <t>精算・戻入時に、支出命令書と紐づく支出負担行為額の手動での減額が必要である旨を、ポップアップ等で注意喚起を行うこと。</t>
    <rPh sb="14" eb="15">
      <t>ヒモ</t>
    </rPh>
    <phoneticPr fontId="29"/>
  </si>
  <si>
    <t>個別システム側で返納通知書を出力する場合においては、会計課処理における決裁を不要とすること。</t>
    <rPh sb="0" eb="2">
      <t>コベツ</t>
    </rPh>
    <rPh sb="6" eb="7">
      <t>ガワ</t>
    </rPh>
    <rPh sb="8" eb="10">
      <t>ヘンノウ</t>
    </rPh>
    <rPh sb="10" eb="13">
      <t>ツウチショ</t>
    </rPh>
    <rPh sb="14" eb="16">
      <t>シュツリョク</t>
    </rPh>
    <rPh sb="18" eb="20">
      <t>バアイ</t>
    </rPh>
    <rPh sb="26" eb="29">
      <t>カイケイカ</t>
    </rPh>
    <rPh sb="29" eb="31">
      <t>ショリ</t>
    </rPh>
    <rPh sb="35" eb="37">
      <t>ケッサイ</t>
    </rPh>
    <rPh sb="38" eb="40">
      <t>フヨウ</t>
    </rPh>
    <phoneticPr fontId="29"/>
  </si>
  <si>
    <t>会計課担当者の確認のみでよいが、現行システムの仕様では決裁区分（押印決裁・電子決裁）の選択が必要なため、現行業務では押印決裁を選択するが決裁を行わない運用となっている。</t>
    <rPh sb="0" eb="3">
      <t>カイケイカ</t>
    </rPh>
    <rPh sb="3" eb="6">
      <t>タントウシャ</t>
    </rPh>
    <rPh sb="7" eb="9">
      <t>カクニン</t>
    </rPh>
    <rPh sb="16" eb="18">
      <t>ゲンコウ</t>
    </rPh>
    <rPh sb="23" eb="25">
      <t>シヨウ</t>
    </rPh>
    <rPh sb="27" eb="29">
      <t>ケッサイ</t>
    </rPh>
    <rPh sb="29" eb="31">
      <t>クブン</t>
    </rPh>
    <rPh sb="32" eb="34">
      <t>オウイン</t>
    </rPh>
    <rPh sb="34" eb="36">
      <t>ケッサイ</t>
    </rPh>
    <rPh sb="37" eb="39">
      <t>デンシ</t>
    </rPh>
    <rPh sb="39" eb="41">
      <t>ケッサイ</t>
    </rPh>
    <rPh sb="43" eb="45">
      <t>センタク</t>
    </rPh>
    <rPh sb="46" eb="48">
      <t>ヒツヨウ</t>
    </rPh>
    <rPh sb="52" eb="54">
      <t>ゲンコウ</t>
    </rPh>
    <rPh sb="54" eb="56">
      <t>ギョウム</t>
    </rPh>
    <rPh sb="58" eb="60">
      <t>オウイン</t>
    </rPh>
    <rPh sb="60" eb="62">
      <t>ケッサイ</t>
    </rPh>
    <rPh sb="63" eb="65">
      <t>センタク</t>
    </rPh>
    <rPh sb="68" eb="70">
      <t>ケッサイ</t>
    </rPh>
    <rPh sb="71" eb="72">
      <t>オコナ</t>
    </rPh>
    <rPh sb="75" eb="77">
      <t>ウンヨウ</t>
    </rPh>
    <phoneticPr fontId="29"/>
  </si>
  <si>
    <t>2.4. 支出更正</t>
    <phoneticPr fontId="24"/>
  </si>
  <si>
    <t>支出更正</t>
  </si>
  <si>
    <t xml:space="preserve">支出済みの支出命令番号に対して、科目、年度、所属等の更正情報を入力し、更正処理ができること。支出更正命令書が出力できること。
</t>
  </si>
  <si>
    <t xml:space="preserve">更正元として、負担行為単位での更正を行うことができること。
</t>
  </si>
  <si>
    <t xml:space="preserve">更正元として、支出命令単位での更正を行うことができること。
</t>
  </si>
  <si>
    <t>2.5. 給与登録</t>
    <phoneticPr fontId="24"/>
  </si>
  <si>
    <t>給与登録</t>
  </si>
  <si>
    <t xml:space="preserve">給与支払いについて、支出負担行為書兼支出命令書を自動作成できること。
</t>
  </si>
  <si>
    <t xml:space="preserve">給与システムデータにエラーがあった場合には、画面上で所属、科目、支給額の情報を修正できること。
</t>
  </si>
  <si>
    <t>人事・給与側の対応でも許容する。</t>
    <rPh sb="0" eb="5">
      <t>ジンキュウ</t>
    </rPh>
    <rPh sb="5" eb="6">
      <t>ガワ</t>
    </rPh>
    <rPh sb="7" eb="9">
      <t>タイオウ</t>
    </rPh>
    <rPh sb="11" eb="13">
      <t>キョヨウ</t>
    </rPh>
    <phoneticPr fontId="29"/>
  </si>
  <si>
    <t xml:space="preserve">予算残額がマイナスになる場合、エラーとするか警告として処理続行するか設定ができる。
</t>
  </si>
  <si>
    <t xml:space="preserve">給料、職員手当等の支払日と、共済費の支払日が混在する場合、支払日をそれぞれ設定できること。同一支払日で運用している場合は、支払日だけ指定できること。
</t>
  </si>
  <si>
    <t xml:space="preserve">混在する場合は本要件の通りとするが、混在させない連携を行うことで支払日をそれぞれ設定することであっても許容する。
上記を基に、データ連携について、支払日を分ける場合は出力データを分かれる必要があることに留意すること。
</t>
    <rPh sb="57" eb="59">
      <t>ジョウキ</t>
    </rPh>
    <rPh sb="60" eb="61">
      <t>モト</t>
    </rPh>
    <rPh sb="66" eb="68">
      <t>レンケイ</t>
    </rPh>
    <rPh sb="73" eb="76">
      <t>シハライビ</t>
    </rPh>
    <rPh sb="77" eb="78">
      <t>ワ</t>
    </rPh>
    <rPh sb="80" eb="82">
      <t>バアイ</t>
    </rPh>
    <rPh sb="83" eb="85">
      <t>シュツリョク</t>
    </rPh>
    <rPh sb="89" eb="90">
      <t>ワ</t>
    </rPh>
    <rPh sb="93" eb="95">
      <t>ヒツヨウ</t>
    </rPh>
    <rPh sb="101" eb="103">
      <t>リュウイ</t>
    </rPh>
    <phoneticPr fontId="29"/>
  </si>
  <si>
    <t>2.6. 検索機能</t>
    <phoneticPr fontId="24"/>
  </si>
  <si>
    <t>支出負担行為の検索</t>
    <rPh sb="7" eb="9">
      <t>ケンサク</t>
    </rPh>
    <phoneticPr fontId="29"/>
  </si>
  <si>
    <t xml:space="preserve">以下の条件で、支出負担行為データの検索を行い、検索結果を画面に一覧表示し、CSVまたはエクセル形式でのデータ出力ができること。
＜検索条件＞
・年度
・所属
・予算区分
・予算科目
・起票日の範囲指定
・債権者番号
・支出負担行為金額　　　　　等
＜出力項目＞
・負担行為番号
・負担行為日（西暦含む）
・摘要
・負担行為額
・所属
・所属名称
・科目（会計～目、事業、節～細々節）
・債権者番号
・債権者名称
・支出命令済額　　　　　　　　　　　　　　　等
</t>
    <phoneticPr fontId="29"/>
  </si>
  <si>
    <t>2.6. 検索機能</t>
  </si>
  <si>
    <t xml:space="preserve">支出負担行為別の、契約総額、負担行為伺額、指定時点での負担行為額及び支出命令額と、負担行為残額の一覧を出力できること。
</t>
  </si>
  <si>
    <t>伝票検索</t>
    <rPh sb="2" eb="4">
      <t>ケンサク</t>
    </rPh>
    <phoneticPr fontId="29"/>
  </si>
  <si>
    <t xml:space="preserve">伝票は起票済だが、会計課で未受取の伝票一覧を出力できること。（担当課・会計課両方）
</t>
  </si>
  <si>
    <t xml:space="preserve">伝票の執行状態を確認できること（担当課・会計課両方）
</t>
  </si>
  <si>
    <t>伝票検索</t>
  </si>
  <si>
    <t>科目、債権者、件名、起票日、執行日等条件を指定し、起票済みの伝票を検索できること。検索結果からの伝票処理（取消・訂正・再発行等）することができること。</t>
    <phoneticPr fontId="29"/>
  </si>
  <si>
    <t>伝票検索において、年度・所属のいずれかの検索条件を選択し直した場合、既に設定済みの金額・各種日付の範囲検索条件はリセットされることなく保持できる仕組みとすること。</t>
    <rPh sb="0" eb="2">
      <t>デンピョウ</t>
    </rPh>
    <rPh sb="2" eb="4">
      <t>ケンサク</t>
    </rPh>
    <rPh sb="20" eb="22">
      <t>ケンサク</t>
    </rPh>
    <rPh sb="22" eb="24">
      <t>ジョウケン</t>
    </rPh>
    <rPh sb="25" eb="27">
      <t>センタク</t>
    </rPh>
    <rPh sb="28" eb="29">
      <t>ナオ</t>
    </rPh>
    <rPh sb="31" eb="33">
      <t>バアイ</t>
    </rPh>
    <rPh sb="34" eb="35">
      <t>スデ</t>
    </rPh>
    <rPh sb="36" eb="38">
      <t>セッテイ</t>
    </rPh>
    <rPh sb="38" eb="39">
      <t>ズ</t>
    </rPh>
    <rPh sb="41" eb="43">
      <t>キンガク</t>
    </rPh>
    <rPh sb="44" eb="46">
      <t>カクシュ</t>
    </rPh>
    <rPh sb="46" eb="48">
      <t>ヒヅケ</t>
    </rPh>
    <rPh sb="49" eb="51">
      <t>ハンイ</t>
    </rPh>
    <rPh sb="51" eb="53">
      <t>ケンサク</t>
    </rPh>
    <rPh sb="53" eb="55">
      <t>ジョウケン</t>
    </rPh>
    <rPh sb="67" eb="69">
      <t>ホジ</t>
    </rPh>
    <rPh sb="72" eb="74">
      <t>シク</t>
    </rPh>
    <phoneticPr fontId="30"/>
  </si>
  <si>
    <t>支出伝票の検索からCSVファイルへの出力を行った際、出力されるCSVファイルの項目に「支払希望日」を出力できること。</t>
    <rPh sb="0" eb="2">
      <t>シシュツ</t>
    </rPh>
    <rPh sb="2" eb="4">
      <t>デンピョウ</t>
    </rPh>
    <rPh sb="5" eb="7">
      <t>ケンサク</t>
    </rPh>
    <rPh sb="18" eb="20">
      <t>シュツリョク</t>
    </rPh>
    <rPh sb="21" eb="22">
      <t>オコナ</t>
    </rPh>
    <rPh sb="24" eb="25">
      <t>サイ</t>
    </rPh>
    <rPh sb="26" eb="28">
      <t>シュツリョク</t>
    </rPh>
    <rPh sb="39" eb="41">
      <t>コウモク</t>
    </rPh>
    <rPh sb="43" eb="45">
      <t>シハライ</t>
    </rPh>
    <rPh sb="50" eb="52">
      <t>シュツリョク</t>
    </rPh>
    <phoneticPr fontId="30"/>
  </si>
  <si>
    <t>支出命令の検索</t>
    <rPh sb="2" eb="4">
      <t>メイレイ</t>
    </rPh>
    <rPh sb="5" eb="7">
      <t>ケンサク</t>
    </rPh>
    <phoneticPr fontId="29"/>
  </si>
  <si>
    <t xml:space="preserve">支出命令一覧表は帳票様式でも出力できること。
</t>
  </si>
  <si>
    <t>支払方法、摘要欄以外の情報について、伝票検索にてエクセルにて出力することでも許容する。</t>
    <rPh sb="38" eb="40">
      <t>キョヨウ</t>
    </rPh>
    <phoneticPr fontId="29"/>
  </si>
  <si>
    <t>財務会計システム内で組織コードを基に検索を行う際に、過年度と現在の組織コードが異なる場合であっても、現在の組織コードを基に検索できること。</t>
    <phoneticPr fontId="29"/>
  </si>
  <si>
    <t>支出命令一覧表は、支出命令の起案者を指定した検索が行えること。</t>
    <rPh sb="9" eb="11">
      <t>シシュツ</t>
    </rPh>
    <rPh sb="11" eb="13">
      <t>メイレイ</t>
    </rPh>
    <rPh sb="25" eb="26">
      <t>オコナ</t>
    </rPh>
    <phoneticPr fontId="29"/>
  </si>
  <si>
    <t>現行システムでは、検索対象となる支出命令は、検索を行ったユーザが起案したものに限定されているが、次期システムではその制約を廃止したい。</t>
    <rPh sb="0" eb="2">
      <t>ゲンコウ</t>
    </rPh>
    <rPh sb="9" eb="11">
      <t>ケンサク</t>
    </rPh>
    <rPh sb="11" eb="13">
      <t>タイショウ</t>
    </rPh>
    <rPh sb="16" eb="18">
      <t>シシュツ</t>
    </rPh>
    <rPh sb="18" eb="20">
      <t>メイレイ</t>
    </rPh>
    <rPh sb="22" eb="24">
      <t>ケンサク</t>
    </rPh>
    <rPh sb="25" eb="26">
      <t>オコナ</t>
    </rPh>
    <rPh sb="32" eb="34">
      <t>キアン</t>
    </rPh>
    <rPh sb="39" eb="41">
      <t>ゲンテイ</t>
    </rPh>
    <rPh sb="48" eb="50">
      <t>ジキ</t>
    </rPh>
    <rPh sb="58" eb="60">
      <t>セイヤク</t>
    </rPh>
    <rPh sb="61" eb="63">
      <t>ハイシ</t>
    </rPh>
    <phoneticPr fontId="29"/>
  </si>
  <si>
    <t xml:space="preserve">支出負担行為に対して、複数の支出命令を行っている場合は、支出負担行為別に支出命令の一覧を検索できること。
</t>
  </si>
  <si>
    <t xml:space="preserve">支出負担行為の後続処理の履歴が容易に参照できること。
（例：支出負担行為番号を入力すると、関連する支出命令、変更支出負担行為、更正、戻入などの一覧が表示される。）
</t>
  </si>
  <si>
    <t>戻入命令の検索</t>
    <rPh sb="0" eb="2">
      <t>レイニュウ</t>
    </rPh>
    <rPh sb="2" eb="4">
      <t>メイレイ</t>
    </rPh>
    <rPh sb="5" eb="7">
      <t>ケンサク</t>
    </rPh>
    <phoneticPr fontId="29"/>
  </si>
  <si>
    <t>相手方情報＝債権者情報（資金前渡の職員含む）＋納入義務者</t>
  </si>
  <si>
    <t xml:space="preserve">戻入一覧表は帳票様式でも出力できること。
</t>
  </si>
  <si>
    <t>支出更正の検索</t>
    <rPh sb="5" eb="7">
      <t>ケンサク</t>
    </rPh>
    <phoneticPr fontId="29"/>
  </si>
  <si>
    <t xml:space="preserve">以下の条件で支出更正データの検索を行い、検索結果を画面に一覧表示し、CSVまたはエクセル形式でのデータ出力ができること。
＜検索条件＞
・年度
・所属
・会計
・命令日の範囲指定
・更正額　　　　　　　等
＜出力項目＞
・更正番号
・更正元情報（年度、番号、所属、所属名称、予算区分、科目（会計～目、大事業～細事業、節～細々節））
・更正先情報（年度、番号、所属、所属名称、予算区分、科目（会計～目、大事業～細事業、節～細々節））
・更正額
・命令日（西暦含む）
・確定日（西暦含む）
・摘要　　　　　　　　　　　　　　　　　　等
</t>
    <phoneticPr fontId="29"/>
  </si>
  <si>
    <t xml:space="preserve">支出更正データの一覧は更正元科目順及び、更正先科目順にソートし、帳票様式でも出力できること。
</t>
  </si>
  <si>
    <t>予算科目の検索</t>
    <rPh sb="5" eb="7">
      <t>ケンサク</t>
    </rPh>
    <phoneticPr fontId="29"/>
  </si>
  <si>
    <t xml:space="preserve">所属、会計毎を条件に検索し、予算科目毎に予算現額、支出負担行為額、支出済額、配当予算残額を画面に一覧表示できること。また、CSV形式でのデータ出力ができること。
</t>
    <phoneticPr fontId="29"/>
  </si>
  <si>
    <t xml:space="preserve">予算科目毎にすべての執行履歴（歳出予算整理簿）、予算の差引残額が画面で確認できること。
また、CSVまたはエクセル形式でのデータ出力ができること。
＜検索条件＞
・年度
・所属
・科目
・予算区分
・対象年月の範囲指定　　等
＜出力項目＞
・年月日
・執行伺番号
・債権者番号
・支払日（西暦含む）
・相手方名称
・予算履歴番号
・負担行為番号
・支出命令番号
・摘要　　　　　　　　　等
また、検索結果の明細については複数のソートキーを指定することができ、より詳細な並び替えができること。
</t>
    <phoneticPr fontId="29"/>
  </si>
  <si>
    <t>予算執行状況の検索</t>
    <rPh sb="0" eb="2">
      <t>ヨサン</t>
    </rPh>
    <rPh sb="2" eb="4">
      <t>シッコウ</t>
    </rPh>
    <rPh sb="4" eb="6">
      <t>ジョウキョウ</t>
    </rPh>
    <rPh sb="7" eb="9">
      <t>ケンサク</t>
    </rPh>
    <phoneticPr fontId="29"/>
  </si>
  <si>
    <t xml:space="preserve">予算の執行状況を確認できること。
</t>
    <phoneticPr fontId="29"/>
  </si>
  <si>
    <t>確認手順は、以下のような流れを想定しているが、手順を縛るものではない。
・歳出予算の執行状況⇒予算執行の履歴⇒各起案伝票
・歳出予算差引簿で執行状況、予算執行の履歴（科目ごとの伝票起票履歴）、各起案伝票の再発行を行う</t>
    <phoneticPr fontId="29"/>
  </si>
  <si>
    <t>所属別科目別歳出一覧</t>
  </si>
  <si>
    <t xml:space="preserve">歳出科目の執行状況を所属別に出力できること。
</t>
  </si>
  <si>
    <t>所属別事業別歳出一覧</t>
  </si>
  <si>
    <t xml:space="preserve">歳出科目の執行状況を所属別・事業別に出力できること。
</t>
  </si>
  <si>
    <t>債権者検索</t>
  </si>
  <si>
    <t xml:space="preserve">コード登録されている債権者について画面検索を行えること。また、登録されている内容を画面上で確認可能であること。
</t>
  </si>
  <si>
    <t>2.7. 起票全般</t>
    <phoneticPr fontId="24"/>
  </si>
  <si>
    <t>起票全般</t>
  </si>
  <si>
    <t xml:space="preserve">財務規則に準じた決裁区分を自動判定できること。（科目：会計～細節、所属、金額）
</t>
    <phoneticPr fontId="29"/>
  </si>
  <si>
    <t xml:space="preserve">起票入力時は、配当額や配当残額、各種執行額等の予算情報を画面参照しながら入力できること。
</t>
  </si>
  <si>
    <t xml:space="preserve">印刷される伝票の決裁欄は、押印（決裁）が必要な欄以外は決裁区分に応じて＊などで自動的につぶされること。
</t>
  </si>
  <si>
    <t>2.7. 起票全般</t>
  </si>
  <si>
    <t xml:space="preserve">支出命令書、支出負担行為兼支出命令書に起案日が出せること。
</t>
  </si>
  <si>
    <t xml:space="preserve">消費税区分は空欄（指定しない）での運用ができること。
</t>
  </si>
  <si>
    <t xml:space="preserve">起票した伝票にはバーコードを印字し、読取して該当の伝票情報を特定することで、容易に決裁・審査処理が行えること。
</t>
  </si>
  <si>
    <t>2.8. その他</t>
    <phoneticPr fontId="24"/>
  </si>
  <si>
    <t>その他</t>
  </si>
  <si>
    <t xml:space="preserve">支払予定日を入力することにより、出納部門はその日の支払リストを画面確認できること。
</t>
  </si>
  <si>
    <t xml:space="preserve">相手方情報、金額情報、振込先口座情報等を専用のExcelフォーマットで一括取り込みを行い、登録ができること。
</t>
  </si>
  <si>
    <t xml:space="preserve">工事に関する前金払の場合は、工事前払金口座を指定するしくみがあること。
</t>
    <phoneticPr fontId="29"/>
  </si>
  <si>
    <t xml:space="preserve">前払い専用ではなく、債権者口座として、通常の口座と別の口座が管理できれば許容する。
</t>
    <rPh sb="36" eb="38">
      <t>キョヨウ</t>
    </rPh>
    <phoneticPr fontId="29"/>
  </si>
  <si>
    <t>2.8. その他</t>
  </si>
  <si>
    <t>FDデータで同じ事業者で合算されなくとも、案件ごとに分けて支払データを出力することが可能であれば許容する。</t>
    <rPh sb="42" eb="44">
      <t>カノウ</t>
    </rPh>
    <rPh sb="48" eb="50">
      <t>キョヨウ</t>
    </rPh>
    <phoneticPr fontId="29"/>
  </si>
  <si>
    <t xml:space="preserve">インボイス制度に対応することが可能であること
</t>
  </si>
  <si>
    <t xml:space="preserve">支払処理時に支払予定日と異なる日付を処理しようとした場合に警告が出ること。
</t>
    <phoneticPr fontId="27"/>
  </si>
  <si>
    <t xml:space="preserve">歳出予算の執行状況は、年度・所属・細事業・細々節単位で、現計予算に対する執行状況がCSVで抽出できること。
</t>
  </si>
  <si>
    <t>3.  歳入歳出外現金・基金受払</t>
    <phoneticPr fontId="24"/>
  </si>
  <si>
    <t>3.1.納付書</t>
    <rPh sb="4" eb="7">
      <t>ノウフショ</t>
    </rPh>
    <phoneticPr fontId="24"/>
  </si>
  <si>
    <t>受入調定</t>
    <rPh sb="0" eb="4">
      <t>ウケイレチョウテイ</t>
    </rPh>
    <phoneticPr fontId="27"/>
  </si>
  <si>
    <t>歳計外の受入調定ができること。</t>
    <rPh sb="0" eb="3">
      <t>サイケイガイ</t>
    </rPh>
    <rPh sb="4" eb="8">
      <t>ウケイレチョウテイ</t>
    </rPh>
    <phoneticPr fontId="27"/>
  </si>
  <si>
    <t>受入調定の起票時に納付書が作成できること</t>
    <rPh sb="0" eb="2">
      <t>ウケイレ</t>
    </rPh>
    <rPh sb="2" eb="4">
      <t>チョウテイ</t>
    </rPh>
    <rPh sb="5" eb="8">
      <t>キヒョウジ</t>
    </rPh>
    <rPh sb="9" eb="12">
      <t>ノウフショ</t>
    </rPh>
    <rPh sb="13" eb="15">
      <t>サクセイ</t>
    </rPh>
    <phoneticPr fontId="27"/>
  </si>
  <si>
    <t>納付書</t>
    <rPh sb="0" eb="3">
      <t>ノウフショ</t>
    </rPh>
    <phoneticPr fontId="27"/>
  </si>
  <si>
    <t>納付書（払込書）または納入通知書を作成できること。参照・複写作成ができること</t>
    <phoneticPr fontId="27"/>
  </si>
  <si>
    <t xml:space="preserve">当該案件は歳計外の一括番号について発行できる機能である。
決裁不要で発行できること。
</t>
    <rPh sb="0" eb="4">
      <t>トウガイアンケン</t>
    </rPh>
    <rPh sb="5" eb="8">
      <t>サイケイガイ</t>
    </rPh>
    <rPh sb="9" eb="13">
      <t>イッカツバンゴウ</t>
    </rPh>
    <rPh sb="17" eb="19">
      <t>ハッコウ</t>
    </rPh>
    <rPh sb="22" eb="24">
      <t>キノウ</t>
    </rPh>
    <rPh sb="29" eb="33">
      <t>ケッサイフヨウ</t>
    </rPh>
    <rPh sb="34" eb="36">
      <t>ハッコウ</t>
    </rPh>
    <phoneticPr fontId="27"/>
  </si>
  <si>
    <t>3.  歳入歳出外現金・基金受払</t>
    <phoneticPr fontId="27"/>
  </si>
  <si>
    <t>一回の入力で、複数債務者分の納付書または納入通知書を作成できること。</t>
    <phoneticPr fontId="27"/>
  </si>
  <si>
    <t>3.2.過誤納金還付</t>
    <phoneticPr fontId="24"/>
  </si>
  <si>
    <t>過誤納金還付</t>
  </si>
  <si>
    <t xml:space="preserve">納入義務者情報を入力する際には、相手方マスタに登録外の相手方に支払を行えるように直接入力も可能な設定を行えること。
</t>
    <phoneticPr fontId="27"/>
  </si>
  <si>
    <t>3.2.過誤納金還付</t>
  </si>
  <si>
    <t xml:space="preserve">一括管理する歳入歳出外現金の科目には複数の課から起票が行えること。
</t>
    <phoneticPr fontId="27"/>
  </si>
  <si>
    <t>3.2.過誤納金還付</t>
    <phoneticPr fontId="27"/>
  </si>
  <si>
    <t xml:space="preserve">歳入歳出外現金の還付を行う場合、集合起票（複数債権者を一度に登録）が行えること。
</t>
    <rPh sb="8" eb="10">
      <t>カンプ</t>
    </rPh>
    <phoneticPr fontId="27"/>
  </si>
  <si>
    <t>3.  歳入歳出外現金・基金受払</t>
  </si>
  <si>
    <t xml:space="preserve">複数の債権者を入力する際には、専用のExcelフォーマットで作成したデータの一括取込を行うことができること。
</t>
    <phoneticPr fontId="27"/>
  </si>
  <si>
    <t xml:space="preserve">歳入歳出外現金の還付に対して、支払予定日の入力ができること。
</t>
    <rPh sb="8" eb="10">
      <t>カンプ</t>
    </rPh>
    <phoneticPr fontId="27"/>
  </si>
  <si>
    <t xml:space="preserve">歳入歳出外現金の還付に対して、請求日・請求書番号の入力ができること。
</t>
    <rPh sb="8" eb="10">
      <t>カンプ</t>
    </rPh>
    <phoneticPr fontId="27"/>
  </si>
  <si>
    <t xml:space="preserve">単件管理、一括管理に関わらず、還付を行う場合は残高の範囲内で複数回の起票が行えること。
</t>
    <rPh sb="15" eb="17">
      <t>カンプ</t>
    </rPh>
    <phoneticPr fontId="27"/>
  </si>
  <si>
    <t xml:space="preserve">支払予定日を入力する際には、定期支払日が表示されたカレンダーが表示されること。
</t>
    <phoneticPr fontId="27"/>
  </si>
  <si>
    <t xml:space="preserve">資金前渡で支払った場合は、精算処理ができること。
</t>
    <phoneticPr fontId="27"/>
  </si>
  <si>
    <t>還付命令の起票時に、文書管理システムで起案した文書管理番号を登録できること。文書管理番号の登録は他の項目とは別に単独での登録箇所があること。</t>
    <rPh sb="0" eb="2">
      <t>カンプ</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</si>
  <si>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3.3.払出</t>
    <phoneticPr fontId="24"/>
  </si>
  <si>
    <t>払出</t>
  </si>
  <si>
    <t xml:space="preserve">歳入歳出外現金の払出を行う場合、集合起票（複数債権者を一度に登録）が行えること。
</t>
    <phoneticPr fontId="27"/>
  </si>
  <si>
    <t>3.3.払出</t>
  </si>
  <si>
    <t xml:space="preserve">歳入歳出外現金の払出に対して、支払予定日の入力ができること。
</t>
    <phoneticPr fontId="27"/>
  </si>
  <si>
    <t xml:space="preserve">歳入歳出外現金の払出に対して、請求日・請求書番号の入力ができること。
</t>
    <phoneticPr fontId="27"/>
  </si>
  <si>
    <t xml:space="preserve">歳入歳出外現金の受入、払出を行うとき、相手方マスタに登録されいている相手方を参照できること。また登録外の相手方に受払を行えるように直接入力もできること。
</t>
    <phoneticPr fontId="27"/>
  </si>
  <si>
    <t xml:space="preserve">単件管理、一括管理に関わらず、払出を行う場合は残高の範囲内で複数回の起票が行えること。
</t>
    <phoneticPr fontId="27"/>
  </si>
  <si>
    <t xml:space="preserve">一括管理の場合には、一括番号単位で赤字執行（残高を超える払出）を可能にする設定ができること。
</t>
    <phoneticPr fontId="27"/>
  </si>
  <si>
    <t>3.3.払出</t>
    <phoneticPr fontId="27"/>
  </si>
  <si>
    <t>払出</t>
    <phoneticPr fontId="27"/>
  </si>
  <si>
    <t>払出命令の起票時に、文書管理システムで起案した文書管理番号を登録できること。文書管理番号の登録は他の項目とは別に単独での登録箇所があること。</t>
    <rPh sb="0" eb="2">
      <t>ハライダシ</t>
    </rPh>
    <rPh sb="2" eb="4">
      <t>メイレイ</t>
    </rPh>
    <rPh sb="30" eb="32">
      <t>トウロク</t>
    </rPh>
    <rPh sb="38" eb="40">
      <t>ブンショ</t>
    </rPh>
    <rPh sb="40" eb="44">
      <t>カンリバンゴウ</t>
    </rPh>
    <rPh sb="45" eb="47">
      <t>トウロク</t>
    </rPh>
    <rPh sb="48" eb="49">
      <t>ホカ</t>
    </rPh>
    <rPh sb="50" eb="52">
      <t>コウモク</t>
    </rPh>
    <rPh sb="54" eb="55">
      <t>ベツ</t>
    </rPh>
    <rPh sb="56" eb="58">
      <t>タンドク</t>
    </rPh>
    <rPh sb="60" eb="64">
      <t>トウロクカショ</t>
    </rPh>
    <phoneticPr fontId="27"/>
  </si>
  <si>
    <t>3.4.照会</t>
    <phoneticPr fontId="24"/>
  </si>
  <si>
    <t>照会</t>
    <phoneticPr fontId="24"/>
  </si>
  <si>
    <t xml:space="preserve">受入調定データの検索を行い、検索結果を画面に一覧表示し、CSV形式でのデータ出力ができること。
</t>
    <phoneticPr fontId="27"/>
  </si>
  <si>
    <t>3.4.照会</t>
  </si>
  <si>
    <t>照会</t>
  </si>
  <si>
    <t xml:space="preserve">払出命令データの検索を行い、検索結果を画面に一覧表示し、CSV形式でのデータ出力ができること。
</t>
    <phoneticPr fontId="27"/>
  </si>
  <si>
    <t>過誤納還付のデータも検索できることとする。</t>
    <phoneticPr fontId="27"/>
  </si>
  <si>
    <t>歳計外科目毎の受払状況の検索を行い、検索結果を画面に一覧表示し、CSV形式でのデータ出力ができること。</t>
    <phoneticPr fontId="27"/>
  </si>
  <si>
    <t xml:space="preserve">歳計外科目毎にすべての執行履歴（歳計外整理簿）を画面で確認できること。また、CSV形式でのデータ出力ができること。
</t>
    <phoneticPr fontId="27"/>
  </si>
  <si>
    <t xml:space="preserve">歳入歳出外現金及び基金の執行実績の月次決算帳票の作成ができること。
</t>
    <phoneticPr fontId="27"/>
  </si>
  <si>
    <t>3.5.控除管理</t>
    <phoneticPr fontId="24"/>
  </si>
  <si>
    <t>控除管理</t>
    <phoneticPr fontId="24"/>
  </si>
  <si>
    <t xml:space="preserve">支出命令（兼命令含む）、戻入命令にて入力した控除内訳情報を基に、修正・削除、または新規に控除調整を登録できること。
</t>
    <phoneticPr fontId="27"/>
  </si>
  <si>
    <t>3.5.控除管理</t>
    <phoneticPr fontId="27"/>
  </si>
  <si>
    <t>歳入歳出外現金受払簿</t>
  </si>
  <si>
    <t>控除管理</t>
  </si>
  <si>
    <t xml:space="preserve">源泉徴収対象者の控除情報を参照でき、CSV形式のデータで出力できること。
</t>
    <rPh sb="13" eb="15">
      <t>サンショウ</t>
    </rPh>
    <phoneticPr fontId="27"/>
  </si>
  <si>
    <t>3.5.控除管理</t>
  </si>
  <si>
    <t>源泉徴収対象者情報、控除科目、控除額等の登録・修正ができること。</t>
    <phoneticPr fontId="27"/>
  </si>
  <si>
    <t xml:space="preserve">財務会計で管理している源泉徴収対象者について、任意の日および期間を指定して源泉徴収一覧表を出力できること。
</t>
    <phoneticPr fontId="27"/>
  </si>
  <si>
    <t xml:space="preserve">月単位で、日毎の控除情報の集計表を出力できること。
</t>
    <phoneticPr fontId="27"/>
  </si>
  <si>
    <t xml:space="preserve">月単位で、日毎の精算および戻入で修正された控除情報を出力できること。
</t>
    <phoneticPr fontId="27"/>
  </si>
  <si>
    <t xml:space="preserve">個人番号（マイナンバー）を扱う業務・帳票の処理はログが作成されること。
</t>
    <phoneticPr fontId="27"/>
  </si>
  <si>
    <t>ログの出力は、SE作業を想定している。</t>
    <phoneticPr fontId="27"/>
  </si>
  <si>
    <t>3.6.データ抽出</t>
    <rPh sb="7" eb="9">
      <t>チュウシュツ</t>
    </rPh>
    <phoneticPr fontId="24"/>
  </si>
  <si>
    <t>受入調定を検索して一覧表示できること。検索結果を出力できること。</t>
    <phoneticPr fontId="27"/>
  </si>
  <si>
    <t>受入調定のうち、控除対象の支出命令書に係る受入調定のみを検索して、一覧表示できること。検索結果を出力できること。</t>
    <phoneticPr fontId="27"/>
  </si>
  <si>
    <t>3.7.システム管理</t>
    <phoneticPr fontId="24"/>
  </si>
  <si>
    <t>システム管理</t>
    <phoneticPr fontId="24"/>
  </si>
  <si>
    <t>一括（科目単位）で受入管理する科目を登録・修正できること</t>
    <phoneticPr fontId="27"/>
  </si>
  <si>
    <t>3.7.システム管理</t>
  </si>
  <si>
    <t>システム管理</t>
  </si>
  <si>
    <t>科目毎に受入と払出の単件 or 一括を組み合わせて設定できること。
設定例としては以下のとおり。
　（受入）単件／（払出）単件：入札保証金、退職金、公衆電話料
　（受入）単件／（払出）一括：源泉所得税
　（受入）一括／（払出）一括：地方税差押金</t>
    <phoneticPr fontId="27"/>
  </si>
  <si>
    <t>3.7.システム管理</t>
    <phoneticPr fontId="27"/>
  </si>
  <si>
    <t>源泉徴収控除に係る支出命令書は、執行時に取りまとめ部門（会計部門）に自動で歳計外現金の受入ができること。その際、受入調定用の納付書の発行・読取を必要としないこと。</t>
    <phoneticPr fontId="27"/>
  </si>
  <si>
    <t xml:space="preserve">歳入歳出外現金及び基金の残高を年度末に一括して繰越処理が行えること。
</t>
    <phoneticPr fontId="27"/>
  </si>
  <si>
    <t xml:space="preserve">なお、ここでいう「一括して」は合算を意味するのではなく、残高のある基金・歳計外について科目ごと・伝票ごとに繰越処理を行うが、当該処理の際に一括選択等により処理を行えること、という趣旨である。
基金などについて財政課などが一括で繰越処理を行うような機能を想定している。
</t>
    <phoneticPr fontId="29"/>
  </si>
  <si>
    <t xml:space="preserve">年度末に、歳入歳出外現金及び基金それぞれで一覧表残高の出力ができること。
</t>
    <phoneticPr fontId="27"/>
  </si>
  <si>
    <t>3.8.基金</t>
    <phoneticPr fontId="24"/>
  </si>
  <si>
    <t>基金</t>
    <phoneticPr fontId="24"/>
  </si>
  <si>
    <t xml:space="preserve">基金に属する現金管理が行えること。
</t>
    <phoneticPr fontId="27"/>
  </si>
  <si>
    <t>3.8.基金</t>
  </si>
  <si>
    <t>基金</t>
  </si>
  <si>
    <t xml:space="preserve">基金の残高管理は歳入歳出外現金と同様の管理が行えること。
</t>
    <phoneticPr fontId="27"/>
  </si>
  <si>
    <t xml:space="preserve">各課で基金の積み立てや取り崩しの申請を起票でき、出納室が承認することにより、積立、取崩が行われること。
</t>
    <phoneticPr fontId="27"/>
  </si>
  <si>
    <t xml:space="preserve">歳入歳出外現金の科目は会計を含め、3階層で管理できること。
</t>
    <phoneticPr fontId="27"/>
  </si>
  <si>
    <t>会計、款、項、目での管理であっても問題ない。</t>
    <rPh sb="10" eb="12">
      <t>カンリ</t>
    </rPh>
    <rPh sb="17" eb="19">
      <t>モンダイ</t>
    </rPh>
    <phoneticPr fontId="29"/>
  </si>
  <si>
    <t xml:space="preserve">受入・払出が歳計管理システムと同様に日次決算の各表に反映されること。
</t>
    <phoneticPr fontId="27"/>
  </si>
  <si>
    <t>収支日計表という形で反映させても問題ない。</t>
    <rPh sb="0" eb="2">
      <t>シュウシ</t>
    </rPh>
    <rPh sb="2" eb="4">
      <t>ニッケイ</t>
    </rPh>
    <rPh sb="4" eb="5">
      <t>ヒョウ</t>
    </rPh>
    <rPh sb="8" eb="9">
      <t>カタチ</t>
    </rPh>
    <rPh sb="10" eb="12">
      <t>ハンエイ</t>
    </rPh>
    <rPh sb="16" eb="18">
      <t>モンダイ</t>
    </rPh>
    <phoneticPr fontId="29"/>
  </si>
  <si>
    <t xml:space="preserve">新たに基金を設定する際、職員が該当する基金種別（運用基金／積立基金）を選択して、登録ができること。
</t>
    <phoneticPr fontId="27"/>
  </si>
  <si>
    <t xml:space="preserve">区では、歳計現金・歳計外現金のほか、運用基金用口座と積立基金用口座を分けて管理している。
そのため、収入日計表・支払日計表・監査資料等において、基金種別ごとに異なる取扱いが必要となるための機能である。
システム導入時に会計番号が70番台の基金は運用基金、80番台以降の基金は積立基金と取り扱う設定として、基金の新設時に職員で追加する会計番号を選択する運用を許容する。
</t>
    <phoneticPr fontId="29"/>
  </si>
  <si>
    <t>4. 出納管理</t>
    <phoneticPr fontId="24"/>
  </si>
  <si>
    <t>4.1. 収入消込</t>
    <phoneticPr fontId="24"/>
  </si>
  <si>
    <t>収入消込</t>
    <phoneticPr fontId="26"/>
  </si>
  <si>
    <t xml:space="preserve">収入日を任意に指定できること。
</t>
  </si>
  <si>
    <t xml:space="preserve">バーコード読み取りした納付書（済通知）の「件数」「合計金額」を画面で確認しながら収入消込できること。
</t>
    <phoneticPr fontId="27"/>
  </si>
  <si>
    <t xml:space="preserve">出納閉鎖後に誤って遡りの収入消込を行えないように設定できること。
</t>
    <phoneticPr fontId="27"/>
  </si>
  <si>
    <t xml:space="preserve">eLTAXから出力した納付情報ファイル（消込情報）を取り込み、消込が行えること。
</t>
    <rPh sb="7" eb="9">
      <t>シュツリョク</t>
    </rPh>
    <rPh sb="26" eb="27">
      <t>ト</t>
    </rPh>
    <rPh sb="28" eb="29">
      <t>コ</t>
    </rPh>
    <rPh sb="31" eb="33">
      <t>ケシコミ</t>
    </rPh>
    <rPh sb="34" eb="35">
      <t>オコナ</t>
    </rPh>
    <phoneticPr fontId="24"/>
  </si>
  <si>
    <t>4.2. 収納データ取込</t>
    <phoneticPr fontId="24"/>
  </si>
  <si>
    <t>収納データ取込</t>
    <rPh sb="0" eb="2">
      <t>シュウノウ</t>
    </rPh>
    <rPh sb="5" eb="6">
      <t>ト</t>
    </rPh>
    <rPh sb="6" eb="7">
      <t>コ</t>
    </rPh>
    <phoneticPr fontId="26"/>
  </si>
  <si>
    <t>税目から財務科目への変換を含む。</t>
    <rPh sb="13" eb="14">
      <t>フク</t>
    </rPh>
    <phoneticPr fontId="27"/>
  </si>
  <si>
    <t>4.3. 受取</t>
    <phoneticPr fontId="24"/>
  </si>
  <si>
    <t>受取</t>
    <phoneticPr fontId="24"/>
  </si>
  <si>
    <t xml:space="preserve">伝票審査の前に出納部門にて受取処理が行うことにより各課での伝票修正を行えない状態にできること。
</t>
    <rPh sb="13" eb="15">
      <t>ウケトリ</t>
    </rPh>
    <phoneticPr fontId="29"/>
  </si>
  <si>
    <t xml:space="preserve">受取処理は伝票番号入力のほか、バーコード読取により入力の簡素化が図れること。
</t>
    <rPh sb="0" eb="2">
      <t>ウケトリ</t>
    </rPh>
    <phoneticPr fontId="29"/>
  </si>
  <si>
    <t>4.4. 支払データ</t>
    <phoneticPr fontId="24"/>
  </si>
  <si>
    <t>支払</t>
  </si>
  <si>
    <t>4.4. 支払データ</t>
  </si>
  <si>
    <t xml:space="preserve">4.5. 口座振込 </t>
    <phoneticPr fontId="24"/>
  </si>
  <si>
    <t xml:space="preserve">口座振込 </t>
  </si>
  <si>
    <t xml:space="preserve">4.5. 口座振込 </t>
  </si>
  <si>
    <t xml:space="preserve">口座振込の場合、全銀協指定フォーマットでデータ出力ができること。また、通帳印字に使用する所属カナ名称等をデータに出力ができること。
</t>
  </si>
  <si>
    <t>現在は、同一債権者に対しての複数支払の集中は、他会計からの支払いも含め、名寄せした合計額を支払額としている。ただし、このうえで同一債権者に対して毎日支払っている事例もある。</t>
    <phoneticPr fontId="24"/>
  </si>
  <si>
    <t xml:space="preserve">口座振込の（定期）支払日を管理（登録・保持・修正）できること。
</t>
    <phoneticPr fontId="24"/>
  </si>
  <si>
    <t xml:space="preserve">口座振込 </t>
    <phoneticPr fontId="27"/>
  </si>
  <si>
    <t xml:space="preserve">口座振込の（報酬）支払日を管理（登録・保持・修正）できること。
</t>
    <rPh sb="6" eb="8">
      <t>ホウシュウ</t>
    </rPh>
    <phoneticPr fontId="24"/>
  </si>
  <si>
    <t>支払予定日を10日及び15日のみに制御できること。
なお、銀行休業日の場合は、前営業日とする。
なお、例外的に６月30日の支払日登録は許容する。</t>
    <rPh sb="0" eb="2">
      <t>シハライ</t>
    </rPh>
    <rPh sb="2" eb="4">
      <t>ヨテイ</t>
    </rPh>
    <rPh sb="4" eb="5">
      <t>ヒ</t>
    </rPh>
    <rPh sb="8" eb="9">
      <t>ニチ</t>
    </rPh>
    <rPh sb="9" eb="10">
      <t>オヨ</t>
    </rPh>
    <rPh sb="13" eb="14">
      <t>ニチ</t>
    </rPh>
    <rPh sb="17" eb="19">
      <t>セイギョ</t>
    </rPh>
    <rPh sb="29" eb="31">
      <t>ギンコウ</t>
    </rPh>
    <rPh sb="31" eb="33">
      <t>キュウギョウ</t>
    </rPh>
    <rPh sb="33" eb="34">
      <t>ヒ</t>
    </rPh>
    <rPh sb="35" eb="37">
      <t>バアイ</t>
    </rPh>
    <rPh sb="39" eb="40">
      <t>ゼン</t>
    </rPh>
    <rPh sb="40" eb="43">
      <t>エイギョウビ</t>
    </rPh>
    <rPh sb="51" eb="54">
      <t>レイガイテキ</t>
    </rPh>
    <rPh sb="56" eb="57">
      <t>ガツ</t>
    </rPh>
    <rPh sb="59" eb="60">
      <t>ニチ</t>
    </rPh>
    <rPh sb="61" eb="63">
      <t>シハライ</t>
    </rPh>
    <rPh sb="63" eb="64">
      <t>ヒ</t>
    </rPh>
    <rPh sb="64" eb="66">
      <t>トウロク</t>
    </rPh>
    <rPh sb="67" eb="69">
      <t>キョヨウ</t>
    </rPh>
    <phoneticPr fontId="27"/>
  </si>
  <si>
    <t>4.6. 送付換</t>
    <rPh sb="5" eb="8">
      <t>ソウフガエ</t>
    </rPh>
    <phoneticPr fontId="24"/>
  </si>
  <si>
    <t>送付換</t>
    <rPh sb="0" eb="3">
      <t>ソウフガエ</t>
    </rPh>
    <phoneticPr fontId="24"/>
  </si>
  <si>
    <t>誤って公金化された調定・受入について、送付換の登録ができること。</t>
    <rPh sb="0" eb="1">
      <t>アヤマ</t>
    </rPh>
    <rPh sb="3" eb="5">
      <t>コウキン</t>
    </rPh>
    <rPh sb="5" eb="6">
      <t>カ</t>
    </rPh>
    <rPh sb="9" eb="11">
      <t>チョウテイ</t>
    </rPh>
    <rPh sb="12" eb="14">
      <t>ウケイレ</t>
    </rPh>
    <rPh sb="19" eb="22">
      <t>ソウフガエ</t>
    </rPh>
    <rPh sb="23" eb="25">
      <t>トウロク</t>
    </rPh>
    <phoneticPr fontId="24"/>
  </si>
  <si>
    <t xml:space="preserve">送付換とは、別区で公金化されるべき歳入が、世田谷区にて誤って公金化してしまった際の修正処理である。
</t>
    <phoneticPr fontId="24"/>
  </si>
  <si>
    <t>情報照会</t>
  </si>
  <si>
    <t xml:space="preserve">調定に対する収入データの検索を行い、検索結果を画面に一覧表示できること。CSV形式でのデータ出力ができること。
（検索条件）
年度、所属、予算区分、予算科目、調定番号、納入義務者、収入金額、収入日の範囲指定等
</t>
  </si>
  <si>
    <t xml:space="preserve">以下の条件で歳計外の受入調定に対する収入データの検索を行い、検索結果を画面に一覧表示し、CSV形式でのデータ出力ができること。
（検索条件）
年度、所属、歳計外科目、科目の短縮番号、納入義務者、収入金額、収入日の範囲指定、収入の種別（収入、更正、公金振替）等
</t>
  </si>
  <si>
    <t xml:space="preserve">以下の条件で支出伝票データの検索を行い、検索結果を画面に一覧表示し、CSV形式でのデータ出力ができること。
（検索条件）
年度、命令種別（支出命令、戻出命令等）、支払区分（未払、支払済）、起案日・受付日の範囲指定、支払予定日の範囲指定、科目、所属、金額の範囲指定、伝票件名、伝票番号　等
</t>
    <phoneticPr fontId="29"/>
  </si>
  <si>
    <t>当該年度分の、款別及び節別でそれぞれの支払金額を一覧化し集計した帳票を作成できること。</t>
  </si>
  <si>
    <t>当該年度分の支出命令書枚数について、会計別・各月ごとに分類し一覧化した帳票を作成できること。</t>
  </si>
  <si>
    <t>5. 電子決裁・電子審査</t>
    <phoneticPr fontId="24"/>
  </si>
  <si>
    <t>5.1. 電子決裁</t>
    <phoneticPr fontId="24"/>
  </si>
  <si>
    <t>伝票全般</t>
  </si>
  <si>
    <t>電子決裁については、文書管理システム仕様書と基本的に同一の仕様とすること。</t>
    <phoneticPr fontId="27"/>
  </si>
  <si>
    <t>ただし、伝票に関する電子決裁固有のものについては、以下に機能要件として作成している。
なお、文書管理システムの仕様と電子伝票に係る仕様を分離する提案をする場合は、理由と具体的な運用方法を含めて説明すること。
電子伝票と文書管理の電子決裁で完全に同一でない事業者も想定されることから、ある程度の操作感や画面に統一感があれば、「基本的に同一」としてみなして回答することで許容する。</t>
    <rPh sb="106" eb="108">
      <t>デンシ</t>
    </rPh>
    <rPh sb="108" eb="110">
      <t>デンピョウ</t>
    </rPh>
    <rPh sb="111" eb="113">
      <t>ブンショ</t>
    </rPh>
    <rPh sb="113" eb="115">
      <t>カンリ</t>
    </rPh>
    <rPh sb="116" eb="118">
      <t>デンシ</t>
    </rPh>
    <rPh sb="118" eb="120">
      <t>ケッサイ</t>
    </rPh>
    <rPh sb="121" eb="123">
      <t>カンゼン</t>
    </rPh>
    <rPh sb="124" eb="126">
      <t>ドウイツ</t>
    </rPh>
    <rPh sb="129" eb="132">
      <t>ジギョウシャ</t>
    </rPh>
    <rPh sb="133" eb="135">
      <t>ソウテイ</t>
    </rPh>
    <rPh sb="145" eb="147">
      <t>テイド</t>
    </rPh>
    <rPh sb="148" eb="150">
      <t>ソウサ</t>
    </rPh>
    <rPh sb="150" eb="151">
      <t>カン</t>
    </rPh>
    <rPh sb="152" eb="154">
      <t>ガメン</t>
    </rPh>
    <rPh sb="155" eb="157">
      <t>トウイツ</t>
    </rPh>
    <rPh sb="157" eb="158">
      <t>カン</t>
    </rPh>
    <rPh sb="164" eb="167">
      <t>キホンテキ</t>
    </rPh>
    <rPh sb="168" eb="170">
      <t>ドウイツ</t>
    </rPh>
    <rPh sb="178" eb="180">
      <t>カイトウ</t>
    </rPh>
    <rPh sb="185" eb="187">
      <t>キョヨウ</t>
    </rPh>
    <phoneticPr fontId="29"/>
  </si>
  <si>
    <t>5. 電子決裁・電子審査</t>
  </si>
  <si>
    <t>5.1. 電子決裁</t>
  </si>
  <si>
    <t xml:space="preserve">伝票種類ごとに電子決裁とするか、紙決裁とするかを初期設定できること。変更もできること。
</t>
    <phoneticPr fontId="27"/>
  </si>
  <si>
    <t>初期設定した決裁方法は会計管理部門のみが変更できること。各所管課は変更できないこと。</t>
    <rPh sb="0" eb="2">
      <t>ショキ</t>
    </rPh>
    <rPh sb="2" eb="4">
      <t>セッテイ</t>
    </rPh>
    <rPh sb="6" eb="8">
      <t>ケッサイ</t>
    </rPh>
    <rPh sb="8" eb="10">
      <t>ホウホウ</t>
    </rPh>
    <rPh sb="11" eb="13">
      <t>カイケイ</t>
    </rPh>
    <rPh sb="13" eb="15">
      <t>カンリ</t>
    </rPh>
    <rPh sb="15" eb="17">
      <t>ブモン</t>
    </rPh>
    <rPh sb="20" eb="22">
      <t>ヘンコウ</t>
    </rPh>
    <rPh sb="28" eb="29">
      <t>カク</t>
    </rPh>
    <rPh sb="29" eb="31">
      <t>ショカン</t>
    </rPh>
    <rPh sb="31" eb="32">
      <t>カ</t>
    </rPh>
    <rPh sb="33" eb="35">
      <t>ヘンコウ</t>
    </rPh>
    <phoneticPr fontId="27"/>
  </si>
  <si>
    <t>伝票全般</t>
    <phoneticPr fontId="24"/>
  </si>
  <si>
    <t>作成した回議ルートを、他の起案でも利用できるよう保存できること。</t>
    <rPh sb="0" eb="2">
      <t>サクセイ</t>
    </rPh>
    <rPh sb="11" eb="12">
      <t>ホカ</t>
    </rPh>
    <rPh sb="13" eb="15">
      <t>キアン</t>
    </rPh>
    <rPh sb="17" eb="19">
      <t>リヨウ</t>
    </rPh>
    <rPh sb="24" eb="26">
      <t>ホゾン</t>
    </rPh>
    <phoneticPr fontId="27"/>
  </si>
  <si>
    <t>保存した回議ルートを、修正・削除できること</t>
    <rPh sb="0" eb="2">
      <t>ホゾン</t>
    </rPh>
    <rPh sb="4" eb="6">
      <t>カイギ</t>
    </rPh>
    <rPh sb="11" eb="13">
      <t>シュウセイ</t>
    </rPh>
    <rPh sb="14" eb="16">
      <t>サクジョ</t>
    </rPh>
    <phoneticPr fontId="24"/>
  </si>
  <si>
    <t xml:space="preserve">起票内容を確認する方法について、以下が実現できること。
・伝票のプレビュー形式
</t>
    <rPh sb="16" eb="18">
      <t>イカ</t>
    </rPh>
    <rPh sb="19" eb="21">
      <t>ジツゲン</t>
    </rPh>
    <phoneticPr fontId="27"/>
  </si>
  <si>
    <t>1画面上でプレビューできる機能を想定。</t>
    <rPh sb="1" eb="3">
      <t>ガメン</t>
    </rPh>
    <rPh sb="3" eb="4">
      <t>ジョウ</t>
    </rPh>
    <rPh sb="13" eb="15">
      <t>キノウ</t>
    </rPh>
    <rPh sb="16" eb="18">
      <t>ソウテイ</t>
    </rPh>
    <phoneticPr fontId="29"/>
  </si>
  <si>
    <t xml:space="preserve">起票内容を確認する方法について、以下が実現できること。
・伝票のプレビュー形式
「伝票のプレビュー形式」は、伝票イメージと添付文書を同時に一画面（2エリア）に表示できること。
</t>
    <phoneticPr fontId="27"/>
  </si>
  <si>
    <t xml:space="preserve">「伝票のプレビュー形式」は、一画面（2エリア）で以下の内容を切り替えて表示できること。
・当該伝票のイメージ／当該伝票の添付文書／関連文書の伝票イメージ／関連文書の添付文書
※例：支出命令書と支出負担行為書を並列表示。請求書（支出命令書に添付）と契約書（支出負担行為書に添付）を並列表示。
</t>
    <phoneticPr fontId="27"/>
  </si>
  <si>
    <t xml:space="preserve">伝票一覧で、一括承認ができること。
</t>
    <phoneticPr fontId="27"/>
  </si>
  <si>
    <t xml:space="preserve">決裁が完了した伝票を「（文書管理上の）文書フォルダ」に保管（保存）できること。
</t>
    <phoneticPr fontId="27"/>
  </si>
  <si>
    <t>5.2. 電子審査</t>
  </si>
  <si>
    <t>電子審査</t>
    <phoneticPr fontId="27"/>
  </si>
  <si>
    <t>審査ルートについて、一次審査及び二次審査の各工程に対し、全ての審査担当職員が審査対象伝票を検索及び審査処理ができること。</t>
    <phoneticPr fontId="27"/>
  </si>
  <si>
    <t>電子審査</t>
  </si>
  <si>
    <t>5. 電子決裁・電子審査</t>
    <phoneticPr fontId="27"/>
  </si>
  <si>
    <t xml:space="preserve">伝票一覧は、以下の条件で検索できること。
年度／審査区分／審査領域／命令種別／支払区分／支出命令日／支出区分（未審査・一次審査済み・返戻・返戻再審査など）／請求日／所属／摘要（件名）／支出命令番号／相手方番号（コード）／支払予定日／請求日／紙添付の有無／擬制
</t>
    <rPh sb="9" eb="11">
      <t>ジョウケン</t>
    </rPh>
    <rPh sb="12" eb="14">
      <t>ケンサク</t>
    </rPh>
    <phoneticPr fontId="27"/>
  </si>
  <si>
    <t>審査対象伝票について、予め設定したグループに振り分けることができ、審査処理時に当該グループを選択すると、伝票検索せずともグループ内の審査対象伝票が一覧表示されること。</t>
    <rPh sb="0" eb="2">
      <t>シンサ</t>
    </rPh>
    <rPh sb="2" eb="4">
      <t>タイショウ</t>
    </rPh>
    <rPh sb="4" eb="6">
      <t>デンピョウ</t>
    </rPh>
    <rPh sb="11" eb="12">
      <t>アラカジ</t>
    </rPh>
    <rPh sb="13" eb="15">
      <t>セッテイ</t>
    </rPh>
    <rPh sb="22" eb="23">
      <t>フ</t>
    </rPh>
    <rPh sb="24" eb="25">
      <t>ワ</t>
    </rPh>
    <rPh sb="33" eb="35">
      <t>シンサ</t>
    </rPh>
    <rPh sb="35" eb="37">
      <t>ショリ</t>
    </rPh>
    <rPh sb="37" eb="38">
      <t>ジ</t>
    </rPh>
    <rPh sb="39" eb="41">
      <t>トウガイ</t>
    </rPh>
    <rPh sb="46" eb="48">
      <t>センタク</t>
    </rPh>
    <rPh sb="52" eb="54">
      <t>デンピョウ</t>
    </rPh>
    <rPh sb="54" eb="56">
      <t>ケンサク</t>
    </rPh>
    <rPh sb="64" eb="65">
      <t>ナイ</t>
    </rPh>
    <rPh sb="66" eb="68">
      <t>シンサ</t>
    </rPh>
    <rPh sb="68" eb="70">
      <t>タイショウ</t>
    </rPh>
    <rPh sb="70" eb="72">
      <t>デンピョウ</t>
    </rPh>
    <rPh sb="73" eb="75">
      <t>イチラン</t>
    </rPh>
    <rPh sb="75" eb="77">
      <t>ヒョウジ</t>
    </rPh>
    <phoneticPr fontId="27"/>
  </si>
  <si>
    <t>・グループを使用した検索はタブ選択を想定している。
・グループマスタを随時で編集できること。</t>
    <rPh sb="6" eb="8">
      <t>シヨウ</t>
    </rPh>
    <rPh sb="10" eb="12">
      <t>ケンサク</t>
    </rPh>
    <rPh sb="15" eb="17">
      <t>センタク</t>
    </rPh>
    <rPh sb="18" eb="20">
      <t>ソウテイ</t>
    </rPh>
    <rPh sb="35" eb="37">
      <t>ズイジ</t>
    </rPh>
    <rPh sb="38" eb="40">
      <t>ヘンシュウ</t>
    </rPh>
    <phoneticPr fontId="27"/>
  </si>
  <si>
    <t>添付文書等のプレビューについては、別ウィンドウでの表示でも可とする。</t>
    <phoneticPr fontId="27"/>
  </si>
  <si>
    <t>5.2. 電子審査</t>
    <phoneticPr fontId="27"/>
  </si>
  <si>
    <t>審査処理時画面における重要項目（金額・支払先）の文字フォントを大きくすることができる。</t>
    <phoneticPr fontId="27"/>
  </si>
  <si>
    <t xml:space="preserve">「伝票のプレビュー形式」を表示した際、確認した項目にチェックが入れられる機能があること。
</t>
    <phoneticPr fontId="27"/>
  </si>
  <si>
    <t>審査時は、決裁者を画面上確認できること。</t>
    <phoneticPr fontId="27"/>
  </si>
  <si>
    <t xml:space="preserve">決裁経過を確認できること。
※決裁職員、決裁日
</t>
    <phoneticPr fontId="27"/>
  </si>
  <si>
    <t xml:space="preserve">関連文書（支出命令書における支出負担行為書等）の決裁経過を確認できること。
</t>
    <phoneticPr fontId="27"/>
  </si>
  <si>
    <t xml:space="preserve">審査時に、審査コメントを入力できること。
</t>
    <phoneticPr fontId="27"/>
  </si>
  <si>
    <t>コメントを記載する欄は問わない。また、一次審査者から所管への申し送りや、一次審査者から二次審査者への申し送り等審査担当内での使用を想定する。</t>
    <phoneticPr fontId="29"/>
  </si>
  <si>
    <t xml:space="preserve">審査時に入力する審査コメントについて、あらかじめ定型文として設定でき、入力時は定型文の選択か自由入力かのどちらかを選択できること。
</t>
    <phoneticPr fontId="27"/>
  </si>
  <si>
    <t>差戻しの件数及び理由を示した一覧を作成できること。</t>
    <phoneticPr fontId="27"/>
  </si>
  <si>
    <t xml:space="preserve">修正後に再回議する場合は、回議ルート上（前回承認済の職員）のいずれから再回議するか選択できること。（審査から再回議することも含む）
</t>
    <phoneticPr fontId="27"/>
  </si>
  <si>
    <t xml:space="preserve">二次審査者以降において、起票者に戻さずに審査受付（一次審査）者に差し戻しができること。
</t>
    <phoneticPr fontId="27"/>
  </si>
  <si>
    <t xml:space="preserve">審査完了であっても、執行（支払い）前であれば、審査取消ができること。
</t>
    <phoneticPr fontId="27"/>
  </si>
  <si>
    <t xml:space="preserve">伝票の検索及び起票内容と決裁状況、審査状況を確認できること。
</t>
    <phoneticPr fontId="27"/>
  </si>
  <si>
    <t xml:space="preserve">歳入・歳出等の内容を会計課で確認する際に、登録された文書管理番号に基づく文書起案を、文書管理システムの完結を待たずに確認できること。
</t>
    <rPh sb="0" eb="2">
      <t>サイニュウ</t>
    </rPh>
    <rPh sb="3" eb="5">
      <t>サイシュツ</t>
    </rPh>
    <rPh sb="5" eb="6">
      <t>トウ</t>
    </rPh>
    <rPh sb="7" eb="9">
      <t>ナイヨウ</t>
    </rPh>
    <rPh sb="10" eb="13">
      <t>カイケイカ</t>
    </rPh>
    <rPh sb="14" eb="16">
      <t>カクニン</t>
    </rPh>
    <rPh sb="18" eb="19">
      <t>サイ</t>
    </rPh>
    <rPh sb="21" eb="23">
      <t>トウロク</t>
    </rPh>
    <rPh sb="26" eb="28">
      <t>ブンショ</t>
    </rPh>
    <rPh sb="28" eb="30">
      <t>カンリ</t>
    </rPh>
    <rPh sb="30" eb="32">
      <t>バンゴウ</t>
    </rPh>
    <rPh sb="33" eb="34">
      <t>モト</t>
    </rPh>
    <rPh sb="36" eb="38">
      <t>ブンショ</t>
    </rPh>
    <rPh sb="38" eb="40">
      <t>キアン</t>
    </rPh>
    <rPh sb="42" eb="44">
      <t>ブンショ</t>
    </rPh>
    <rPh sb="44" eb="46">
      <t>カンリ</t>
    </rPh>
    <rPh sb="51" eb="53">
      <t>カンケツ</t>
    </rPh>
    <rPh sb="54" eb="55">
      <t>マ</t>
    </rPh>
    <rPh sb="58" eb="60">
      <t>カクニン</t>
    </rPh>
    <phoneticPr fontId="29"/>
  </si>
  <si>
    <t xml:space="preserve">支出命令に関連する所得税の受入調定については、支払時に自動的に振替処理が行われること。
</t>
    <phoneticPr fontId="27"/>
  </si>
  <si>
    <t>第三階層</t>
    <rPh sb="0" eb="2">
      <t>ダイサン</t>
    </rPh>
    <rPh sb="2" eb="4">
      <t>カイソウ</t>
    </rPh>
    <phoneticPr fontId="27"/>
  </si>
  <si>
    <t xml:space="preserve">単件調定：本システムで納入通知書または納付書を発行する。
単件調定（バッチ）：調定情報をcsvデータで取込み、財務会計システムで単件調定（集合）を起票できること。
一括調定：債権者ごとの消込を行い、納期ごとに一括で調定する。財務会計システム内のみの一括調定と、他システムで消込を行ったものを含む一括調定と、いずれにも対応できることが望ましい。
</t>
    <phoneticPr fontId="29"/>
  </si>
  <si>
    <t>調定決議書を作成できること。</t>
    <phoneticPr fontId="27"/>
  </si>
  <si>
    <t xml:space="preserve">同一の債務者（納税義務者）の納入通知書（納付書）と調定決議書を複数回納期分を同時に作成できること。納期限は納付書毎に登録できること。納付書複数枚で調定決議書は合計1枚となること。
</t>
    <phoneticPr fontId="24"/>
  </si>
  <si>
    <t>単件調定（バッチ）の際は、財務会計システムへの集合明細の内容入力を、CSV取り込みにより行えること。</t>
    <phoneticPr fontId="24"/>
  </si>
  <si>
    <t xml:space="preserve">本要件は単件調定（バッチ）の要件である。この機能については納入義務者ごとに納期限を変えることが可能である。
所定の様式は、パッケージに備えられている標準様式を活用する。
</t>
    <phoneticPr fontId="27"/>
  </si>
  <si>
    <t>印刷前の納入通知書に、指定した電子公印の押印ができること。</t>
    <rPh sb="0" eb="2">
      <t>インサツ</t>
    </rPh>
    <rPh sb="2" eb="3">
      <t>マエ</t>
    </rPh>
    <rPh sb="11" eb="13">
      <t>シテイ</t>
    </rPh>
    <rPh sb="20" eb="22">
      <t>オウイン</t>
    </rPh>
    <phoneticPr fontId="24"/>
  </si>
  <si>
    <t xml:space="preserve">納入通知書（納付書）の再発行ができること。
</t>
    <phoneticPr fontId="27"/>
  </si>
  <si>
    <t>還付時、調定時に入力した債務者情報とは異なる相手方を受取人に入力できること。</t>
    <phoneticPr fontId="29"/>
  </si>
  <si>
    <t xml:space="preserve">還付命令に対して、請求日・請求書番号の入力ができること。
</t>
    <rPh sb="0" eb="2">
      <t>カンプ</t>
    </rPh>
    <phoneticPr fontId="27"/>
  </si>
  <si>
    <t>還付命令に対して、支払予定日の入力ができること。</t>
    <rPh sb="0" eb="2">
      <t>カンプ</t>
    </rPh>
    <phoneticPr fontId="27"/>
  </si>
  <si>
    <t xml:space="preserve">還付命令書にはバーコードを印字し、簡単に支払処理が行えること。
</t>
    <rPh sb="0" eb="2">
      <t>カンプ</t>
    </rPh>
    <phoneticPr fontId="27"/>
  </si>
  <si>
    <t xml:space="preserve">還付命令起票時に複数債務者を入力する際には、専用のExcelフォーマットで作成したデータを一括取込を行うことができること。
</t>
    <phoneticPr fontId="27"/>
  </si>
  <si>
    <t>支出負担行為の起票時に、文書管理システムで起案した文書管理番号を登録できること。文書管理番号の登録は他の項目とは別に単独での登録箇所があること。</t>
    <phoneticPr fontId="29"/>
  </si>
  <si>
    <t xml:space="preserve">概算払いや資金前渡において科目集合ができること。
</t>
    <phoneticPr fontId="27"/>
  </si>
  <si>
    <t>支払予定日等の日付を入力する際には、カレンダーを用いて日付を選択できること。</t>
    <phoneticPr fontId="27"/>
  </si>
  <si>
    <t>2. 歳入管理</t>
  </si>
  <si>
    <t>誤った歳入科目で公金化されてしまった歳入を、誤った歳入科目から正しい歳入科目へ移し替える際は、1つの歳入科目に収入済みの収入金を、別の一つ、あるいは複数の歳入科目に更正できること。
また、一つの歳入科目に収入済の収入金を、1度の更正処理で別の複数の歳入科目に更正できること</t>
    <phoneticPr fontId="27"/>
  </si>
  <si>
    <t>任意</t>
    <phoneticPr fontId="27"/>
  </si>
  <si>
    <t>支出区分</t>
    <rPh sb="0" eb="2">
      <t>シシュツ</t>
    </rPh>
    <rPh sb="2" eb="4">
      <t>クブン</t>
    </rPh>
    <phoneticPr fontId="27"/>
  </si>
  <si>
    <t xml:space="preserve">源泉徴収
</t>
    <rPh sb="0" eb="2">
      <t>ゲンセン</t>
    </rPh>
    <rPh sb="2" eb="4">
      <t>チョウシュウ</t>
    </rPh>
    <phoneticPr fontId="24"/>
  </si>
  <si>
    <t>源泉徴収対象者への口座振替払の支出命令データ作成できること。</t>
    <phoneticPr fontId="24"/>
  </si>
  <si>
    <t>期間を指定して、源泉徴収票及び給与支払報告書に係るデータ（支払対象者、支払額、源泉調整税額、支払所属（支出命令を起案した所属）、支払日等）を一覧で抽出できること。</t>
    <rPh sb="0" eb="2">
      <t>キカン</t>
    </rPh>
    <rPh sb="3" eb="5">
      <t>シテイ</t>
    </rPh>
    <rPh sb="8" eb="10">
      <t>ゲンセン</t>
    </rPh>
    <rPh sb="10" eb="12">
      <t>チョウシュウ</t>
    </rPh>
    <rPh sb="12" eb="13">
      <t>ヒョウ</t>
    </rPh>
    <rPh sb="13" eb="14">
      <t>オヨ</t>
    </rPh>
    <rPh sb="15" eb="17">
      <t>キュウヨ</t>
    </rPh>
    <rPh sb="17" eb="19">
      <t>シハライ</t>
    </rPh>
    <rPh sb="19" eb="22">
      <t>ホウコクショ</t>
    </rPh>
    <rPh sb="23" eb="24">
      <t>カカ</t>
    </rPh>
    <rPh sb="29" eb="31">
      <t>シハライ</t>
    </rPh>
    <rPh sb="31" eb="33">
      <t>タイショウ</t>
    </rPh>
    <rPh sb="33" eb="34">
      <t>シャ</t>
    </rPh>
    <rPh sb="35" eb="37">
      <t>シハライ</t>
    </rPh>
    <rPh sb="37" eb="38">
      <t>ガク</t>
    </rPh>
    <rPh sb="39" eb="41">
      <t>ゲンセン</t>
    </rPh>
    <rPh sb="41" eb="43">
      <t>チョウセイ</t>
    </rPh>
    <rPh sb="43" eb="45">
      <t>ゼイガク</t>
    </rPh>
    <rPh sb="46" eb="48">
      <t>シハライ</t>
    </rPh>
    <rPh sb="48" eb="50">
      <t>ショゾク</t>
    </rPh>
    <rPh sb="51" eb="53">
      <t>シシュツ</t>
    </rPh>
    <rPh sb="53" eb="55">
      <t>メイレイ</t>
    </rPh>
    <rPh sb="56" eb="58">
      <t>キアン</t>
    </rPh>
    <rPh sb="60" eb="62">
      <t>ショゾク</t>
    </rPh>
    <rPh sb="64" eb="66">
      <t>シハライ</t>
    </rPh>
    <rPh sb="66" eb="68">
      <t>ヒナド</t>
    </rPh>
    <rPh sb="70" eb="72">
      <t>イチラン</t>
    </rPh>
    <rPh sb="73" eb="75">
      <t>チュウシュツ</t>
    </rPh>
    <phoneticPr fontId="27"/>
  </si>
  <si>
    <t>電気、電話、ガス、水道などの公共料金の支払いについて、請求データを一括で取込んで支出負担行為兼支出命令書を作成できること。
また、所属別の内訳書も作成できること。</t>
    <phoneticPr fontId="27"/>
  </si>
  <si>
    <t>一つの課が複数課の予算を取りまとめて起票した支出負担行為について、支出命令を起票できること。</t>
    <phoneticPr fontId="29"/>
  </si>
  <si>
    <t xml:space="preserve">支出負担行為一覧について、支払処理が完了していないものを区別して出力できること。
</t>
    <phoneticPr fontId="27"/>
  </si>
  <si>
    <t xml:space="preserve">必須
</t>
    <phoneticPr fontId="27"/>
  </si>
  <si>
    <t xml:space="preserve">日次での金融機関への出納情報伝送処理時に同一支払先口座である場合には名寄せができること。
</t>
    <phoneticPr fontId="27"/>
  </si>
  <si>
    <t xml:space="preserve">支払準備で登録（支払待）された伝票を執行状態にもできること。
</t>
    <phoneticPr fontId="24"/>
  </si>
  <si>
    <t xml:space="preserve">所管課へ返戻された伝票は、差戻し理由（コメント）を確認した上で、所管課が修正、または取消ができること。
</t>
    <phoneticPr fontId="27"/>
  </si>
  <si>
    <t>未入力件数→</t>
    <rPh sb="0" eb="5">
      <t>ミニュウリョクケンスウ</t>
    </rPh>
    <phoneticPr fontId="34"/>
  </si>
  <si>
    <t xml:space="preserve">未納分（未作成含む）の調定情報から、翌年度分の調定を自動で作成（繰越調定）できること。
</t>
    <rPh sb="11" eb="13">
      <t>チョウテイ</t>
    </rPh>
    <phoneticPr fontId="27"/>
  </si>
  <si>
    <t xml:space="preserve">過誤納登録をもとに過納、誤納による還付命令書（戻出命令書）を作成できること。
</t>
    <rPh sb="0" eb="5">
      <t>カゴノウトウロク</t>
    </rPh>
    <phoneticPr fontId="27"/>
  </si>
  <si>
    <t>還付精算命令書が作成できること。</t>
    <phoneticPr fontId="27"/>
  </si>
  <si>
    <t xml:space="preserve">還付精算命令時、債務者（納税義務者）内訳として入力された債務者分の返納通知書を出力できること。
</t>
    <rPh sb="2" eb="4">
      <t>セイサン</t>
    </rPh>
    <phoneticPr fontId="27"/>
  </si>
  <si>
    <t xml:space="preserve">公金振替書、振替命令書の起票及び処理ができること。
業務所管課からの振替命令について処理し、会計所管で該当振替命令に対して確定処理すると同時に公金振替書が起票されること。
</t>
    <phoneticPr fontId="29"/>
  </si>
  <si>
    <t>金銭出納員取扱科目登録にて登録した金銭出納員の取扱科目を翌年度へ繰り越すことができる。</t>
    <rPh sb="5" eb="7">
      <t>トリアツカイ</t>
    </rPh>
    <rPh sb="7" eb="9">
      <t>カモク</t>
    </rPh>
    <rPh sb="9" eb="11">
      <t>トウロク</t>
    </rPh>
    <rPh sb="13" eb="15">
      <t>トウロク</t>
    </rPh>
    <rPh sb="17" eb="19">
      <t>キンセン</t>
    </rPh>
    <rPh sb="19" eb="22">
      <t>スイトウイン</t>
    </rPh>
    <rPh sb="23" eb="25">
      <t>トリアツカイ</t>
    </rPh>
    <rPh sb="25" eb="27">
      <t>カモク</t>
    </rPh>
    <rPh sb="28" eb="31">
      <t>ヨクネンド</t>
    </rPh>
    <rPh sb="32" eb="33">
      <t>ク</t>
    </rPh>
    <rPh sb="34" eb="35">
      <t>コ</t>
    </rPh>
    <phoneticPr fontId="27"/>
  </si>
  <si>
    <t>金銭出納員取扱科目登録にて登録された科目・件名単位に、件数、金額の実績を登録することができる。</t>
    <rPh sb="5" eb="7">
      <t>トリアツカイ</t>
    </rPh>
    <rPh sb="32" eb="34">
      <t>ジッセキ</t>
    </rPh>
    <rPh sb="35" eb="37">
      <t>トウロク</t>
    </rPh>
    <phoneticPr fontId="27"/>
  </si>
  <si>
    <t>金銭出納員取扱科目登録にて登録された情報を照会することができる。</t>
    <rPh sb="5" eb="7">
      <t>トリアツカイ</t>
    </rPh>
    <rPh sb="18" eb="20">
      <t>ジョウホウ</t>
    </rPh>
    <rPh sb="21" eb="23">
      <t>ショウカイ</t>
    </rPh>
    <phoneticPr fontId="27"/>
  </si>
  <si>
    <t>完了登録により前月分の日計が確定し、修正できなくなることを想定。
会計課等、会計所管も登録内容を確認できることを想定。</t>
    <rPh sb="0" eb="2">
      <t>カンリョウ</t>
    </rPh>
    <rPh sb="2" eb="4">
      <t>トウロク</t>
    </rPh>
    <rPh sb="7" eb="9">
      <t>ゼンゲツ</t>
    </rPh>
    <rPh sb="9" eb="10">
      <t>ブン</t>
    </rPh>
    <rPh sb="11" eb="13">
      <t>ニッケイ</t>
    </rPh>
    <rPh sb="14" eb="16">
      <t>カクテイ</t>
    </rPh>
    <rPh sb="18" eb="20">
      <t>シュウセイ</t>
    </rPh>
    <rPh sb="29" eb="31">
      <t>ソウテイ</t>
    </rPh>
    <phoneticPr fontId="27"/>
  </si>
  <si>
    <t>債権者集合については、兼命令業務のみ想定している。</t>
    <rPh sb="0" eb="3">
      <t>サイケンシャ</t>
    </rPh>
    <rPh sb="11" eb="14">
      <t>ケンメイレイ</t>
    </rPh>
    <rPh sb="14" eb="16">
      <t>ギョウム</t>
    </rPh>
    <rPh sb="18" eb="20">
      <t>ソウテイ</t>
    </rPh>
    <phoneticPr fontId="29"/>
  </si>
  <si>
    <t xml:space="preserve">支出命令及び支出負担行為兼命令の作成時に、備品登録をCSV取り込み等の方法で、一括で行うことができること。
</t>
    <rPh sb="2" eb="4">
      <t>メイレイ</t>
    </rPh>
    <rPh sb="4" eb="5">
      <t>オヨ</t>
    </rPh>
    <rPh sb="6" eb="8">
      <t>シシュツ</t>
    </rPh>
    <rPh sb="8" eb="10">
      <t>フタン</t>
    </rPh>
    <rPh sb="10" eb="12">
      <t>コウイ</t>
    </rPh>
    <rPh sb="12" eb="13">
      <t>ケン</t>
    </rPh>
    <rPh sb="13" eb="15">
      <t>メイレイ</t>
    </rPh>
    <rPh sb="16" eb="17">
      <t>ジ</t>
    </rPh>
    <rPh sb="19" eb="21">
      <t>ビヒン</t>
    </rPh>
    <rPh sb="21" eb="23">
      <t>トウロク</t>
    </rPh>
    <rPh sb="27" eb="28">
      <t>ト</t>
    </rPh>
    <rPh sb="29" eb="30">
      <t>コ</t>
    </rPh>
    <rPh sb="31" eb="32">
      <t>トウ</t>
    </rPh>
    <rPh sb="33" eb="35">
      <t>ホウホウ</t>
    </rPh>
    <rPh sb="37" eb="39">
      <t>イッカツ</t>
    </rPh>
    <rPh sb="40" eb="41">
      <t>オコナ</t>
    </rPh>
    <phoneticPr fontId="26"/>
  </si>
  <si>
    <t>現行システムでは、支出命令及び支出負担行為兼命令へ備品を複数登録する際には、システム上で１件ずつ行を追加して登録しており、手作業に時間がかかっている。</t>
    <rPh sb="0" eb="2">
      <t>ゲンコウ</t>
    </rPh>
    <rPh sb="25" eb="27">
      <t>ビヒン</t>
    </rPh>
    <rPh sb="28" eb="30">
      <t>フクスウ</t>
    </rPh>
    <rPh sb="30" eb="32">
      <t>トウロク</t>
    </rPh>
    <rPh sb="34" eb="35">
      <t>サイ</t>
    </rPh>
    <rPh sb="42" eb="43">
      <t>ジョウ</t>
    </rPh>
    <rPh sb="61" eb="64">
      <t>テサギョウ</t>
    </rPh>
    <rPh sb="65" eb="67">
      <t>ジカン</t>
    </rPh>
    <phoneticPr fontId="26"/>
  </si>
  <si>
    <t xml:space="preserve">支出命令時、債権者コードの入力により、自動的に口座表示を行えること。
</t>
    <rPh sb="28" eb="29">
      <t>オコナ</t>
    </rPh>
    <phoneticPr fontId="27"/>
  </si>
  <si>
    <t xml:space="preserve">所得控除を伴う人件費の支払い（報酬・賃金）等の場合、支出命令時に債権者毎に控除種別・金額を入力できること。
</t>
    <rPh sb="21" eb="22">
      <t>ナド</t>
    </rPh>
    <phoneticPr fontId="27"/>
  </si>
  <si>
    <t>RPA等のシステム外部ツールを活用して実装することを許容する。
・公共料金マスタに「公会計施設名称コード」を入力できる項目を含むこと。
・公会計施設名称コードとは、世田谷区役所西棟であれば「0001」のような数値データを想定する。
・公会計施設コード及びその名称は、財務会計システム内で別途マスタ管理している情報との紐づけを想定する。
・マスタの年度移行は前年度分を複写して現年度分とすることを想定する。なお、公共料金の実績等は年度管理している。</t>
    <rPh sb="3" eb="4">
      <t>トウ</t>
    </rPh>
    <phoneticPr fontId="29"/>
  </si>
  <si>
    <t>所属ごとに、公共料金区分（電気・ガス・水道・電話等）別・月別の金額及び使用量を登録・修正できること。また、使用量は実績登録及び修正ができること。</t>
    <rPh sb="37" eb="38">
      <t>リョウ</t>
    </rPh>
    <phoneticPr fontId="27"/>
  </si>
  <si>
    <t>支払予定日＝所管課が設定する支払予定日だが、審査処理が完了次第、支払予定日より前に執行される可能性のある予定日
期日執行日＝所管課が設定する支払予定日だが、審査処理の完了後、所管課があらかじめ設定した支払予定日どおりに執行される予定日
なお、以下の機能を求める。
・支払方法に、「口座振替（期日執行）」が設定できること。
・「口座振替（期日執行）」を支払方法に設定し、支払予定日を記載した場合に、審査処理後の出納伝送データは、予め設定した支払予定日の前日に表示されること。</t>
    <rPh sb="6" eb="8">
      <t>ショカン</t>
    </rPh>
    <rPh sb="8" eb="9">
      <t>カ</t>
    </rPh>
    <rPh sb="10" eb="12">
      <t>セッテイ</t>
    </rPh>
    <rPh sb="14" eb="16">
      <t>シハライ</t>
    </rPh>
    <rPh sb="16" eb="18">
      <t>ヨテイ</t>
    </rPh>
    <rPh sb="18" eb="19">
      <t>ヒ</t>
    </rPh>
    <rPh sb="22" eb="24">
      <t>シンサ</t>
    </rPh>
    <rPh sb="24" eb="26">
      <t>ショリ</t>
    </rPh>
    <rPh sb="27" eb="29">
      <t>カンリョウ</t>
    </rPh>
    <rPh sb="29" eb="31">
      <t>シダイ</t>
    </rPh>
    <rPh sb="32" eb="34">
      <t>シハライ</t>
    </rPh>
    <rPh sb="34" eb="36">
      <t>ヨテイ</t>
    </rPh>
    <rPh sb="36" eb="37">
      <t>ヒ</t>
    </rPh>
    <rPh sb="39" eb="40">
      <t>マエ</t>
    </rPh>
    <rPh sb="41" eb="43">
      <t>シッコウ</t>
    </rPh>
    <rPh sb="46" eb="49">
      <t>カノウセイ</t>
    </rPh>
    <rPh sb="52" eb="54">
      <t>ヨテイ</t>
    </rPh>
    <rPh sb="54" eb="55">
      <t>ヒ</t>
    </rPh>
    <rPh sb="57" eb="59">
      <t>キジツ</t>
    </rPh>
    <rPh sb="59" eb="61">
      <t>シッコウ</t>
    </rPh>
    <rPh sb="61" eb="62">
      <t>ヒ</t>
    </rPh>
    <rPh sb="63" eb="65">
      <t>ショカン</t>
    </rPh>
    <rPh sb="65" eb="66">
      <t>カ</t>
    </rPh>
    <rPh sb="67" eb="69">
      <t>セッテイ</t>
    </rPh>
    <rPh sb="71" eb="73">
      <t>シハライ</t>
    </rPh>
    <rPh sb="73" eb="75">
      <t>ヨテイ</t>
    </rPh>
    <rPh sb="75" eb="76">
      <t>ヒ</t>
    </rPh>
    <rPh sb="79" eb="81">
      <t>シンサ</t>
    </rPh>
    <rPh sb="81" eb="83">
      <t>ショリ</t>
    </rPh>
    <rPh sb="84" eb="86">
      <t>カンリョウ</t>
    </rPh>
    <rPh sb="86" eb="87">
      <t>ゴ</t>
    </rPh>
    <rPh sb="88" eb="91">
      <t>ショカンカ</t>
    </rPh>
    <rPh sb="97" eb="99">
      <t>セッテイ</t>
    </rPh>
    <rPh sb="101" eb="103">
      <t>シハライ</t>
    </rPh>
    <rPh sb="103" eb="105">
      <t>ヨテイ</t>
    </rPh>
    <rPh sb="105" eb="106">
      <t>ヒ</t>
    </rPh>
    <rPh sb="110" eb="112">
      <t>シッコウ</t>
    </rPh>
    <rPh sb="115" eb="117">
      <t>ヨテイ</t>
    </rPh>
    <rPh sb="117" eb="118">
      <t>ヒ</t>
    </rPh>
    <phoneticPr fontId="29"/>
  </si>
  <si>
    <t xml:space="preserve">資金前渡の場合、精算時に、控除情報の修正を行えること。
</t>
    <phoneticPr fontId="29"/>
  </si>
  <si>
    <t xml:space="preserve">精算時に支出命令にて登録した控除情報に対して控除金額の追加を実施した場合、歳計外への納付書が出力されること。
</t>
    <phoneticPr fontId="27"/>
  </si>
  <si>
    <t>伝票検索からのExcel出力でも許容する。</t>
    <rPh sb="0" eb="2">
      <t>デンピョウ</t>
    </rPh>
    <rPh sb="2" eb="4">
      <t>ケンサク</t>
    </rPh>
    <rPh sb="12" eb="14">
      <t>シュツリョク</t>
    </rPh>
    <rPh sb="16" eb="18">
      <t>キョヨウ</t>
    </rPh>
    <phoneticPr fontId="29"/>
  </si>
  <si>
    <t>所属を限定せずに、歳出科目の執行状況を検索・出力できること。
所属を限定しない歳出科目の執行上の検索・出力については、財政課、会計課などの一部の所属のみで実行できること。（通常、所管課では他の課の執行状況を閲覧することができないこと）</t>
    <rPh sb="0" eb="2">
      <t>ショゾク</t>
    </rPh>
    <rPh sb="3" eb="5">
      <t>ゲンテイ</t>
    </rPh>
    <rPh sb="9" eb="11">
      <t>サイシュツ</t>
    </rPh>
    <rPh sb="11" eb="13">
      <t>カモク</t>
    </rPh>
    <rPh sb="14" eb="16">
      <t>シッコウ</t>
    </rPh>
    <rPh sb="16" eb="18">
      <t>ジョウキョウ</t>
    </rPh>
    <rPh sb="19" eb="21">
      <t>ケンサク</t>
    </rPh>
    <rPh sb="22" eb="24">
      <t>シュツリョク</t>
    </rPh>
    <phoneticPr fontId="16"/>
  </si>
  <si>
    <t xml:space="preserve">起票者の所属名称・氏名・内線番号などを起票した伝票様式枠外に表示できること。
</t>
    <rPh sb="4" eb="6">
      <t>ショゾク</t>
    </rPh>
    <rPh sb="6" eb="8">
      <t>メイショウ</t>
    </rPh>
    <phoneticPr fontId="27"/>
  </si>
  <si>
    <t xml:space="preserve">本区の定期支払とは、日々の指定金融機関へのデータ伝送に際して、同一相手方への支払を名寄せすることを意味する。
</t>
    <phoneticPr fontId="29"/>
  </si>
  <si>
    <t xml:space="preserve">合議ルートには、文書管理システム内の要件に加え、会計課・財政課を含めて設定できること。
</t>
    <phoneticPr fontId="27"/>
  </si>
  <si>
    <t>伝票一覧は、以下の項目を表示できること。
支払予定日/件名/伝票種類/所属/金額/支出命令番号/支出命令日（起案日）/検査日/請求日</t>
    <phoneticPr fontId="27"/>
  </si>
  <si>
    <t>4.7. 情報照会</t>
    <rPh sb="5" eb="7">
      <t>ジョウホウ</t>
    </rPh>
    <rPh sb="7" eb="9">
      <t>ショウカイ</t>
    </rPh>
    <phoneticPr fontId="24"/>
  </si>
  <si>
    <t>2. 歳出管理</t>
    <phoneticPr fontId="27"/>
  </si>
  <si>
    <t>1.4.振替</t>
    <phoneticPr fontId="27"/>
  </si>
  <si>
    <t>2.2. 支出負担行為・支出命令</t>
    <phoneticPr fontId="27"/>
  </si>
  <si>
    <t>4.7. 情報照会</t>
    <phoneticPr fontId="24"/>
  </si>
  <si>
    <r>
      <rPr>
        <sz val="10"/>
        <color theme="1"/>
        <rFont val="ＭＳ ゴシック"/>
        <family val="3"/>
        <charset val="128"/>
      </rPr>
      <t>予算執行状況照会</t>
    </r>
    <r>
      <rPr>
        <strike/>
        <sz val="10"/>
        <color theme="1"/>
        <rFont val="ＭＳ ゴシック"/>
        <family val="3"/>
        <charset val="128"/>
      </rPr>
      <t xml:space="preserve">
</t>
    </r>
    <phoneticPr fontId="27"/>
  </si>
  <si>
    <r>
      <t>支出命令に対して、支払予定日の入力ができること。</t>
    </r>
    <r>
      <rPr>
        <strike/>
        <sz val="10"/>
        <color theme="1"/>
        <rFont val="ＭＳ ゴシック"/>
        <family val="3"/>
        <charset val="128"/>
      </rPr>
      <t xml:space="preserve">
</t>
    </r>
    <phoneticPr fontId="27"/>
  </si>
  <si>
    <r>
      <t>支出負担行為一覧表はCSV形式で出力できること。</t>
    </r>
    <r>
      <rPr>
        <strike/>
        <sz val="10"/>
        <color theme="1"/>
        <rFont val="ＭＳ ゴシック"/>
        <family val="3"/>
        <charset val="128"/>
      </rPr>
      <t xml:space="preserve">
</t>
    </r>
    <phoneticPr fontId="29"/>
  </si>
  <si>
    <r>
      <t>任意</t>
    </r>
    <r>
      <rPr>
        <strike/>
        <sz val="10"/>
        <color theme="1"/>
        <rFont val="ＭＳ ゴシック"/>
        <family val="3"/>
        <charset val="128"/>
      </rPr>
      <t xml:space="preserve">
</t>
    </r>
    <rPh sb="0" eb="2">
      <t>ニンイ</t>
    </rPh>
    <phoneticPr fontId="27"/>
  </si>
  <si>
    <r>
      <t>必須</t>
    </r>
    <r>
      <rPr>
        <strike/>
        <sz val="10"/>
        <color theme="1"/>
        <rFont val="ＭＳ ゴシック"/>
        <family val="3"/>
        <charset val="128"/>
      </rPr>
      <t xml:space="preserve">
</t>
    </r>
    <r>
      <rPr>
        <sz val="10"/>
        <color theme="1"/>
        <rFont val="ＭＳ ゴシック"/>
        <family val="3"/>
        <charset val="128"/>
      </rPr>
      <t xml:space="preserve">
</t>
    </r>
    <phoneticPr fontId="27"/>
  </si>
  <si>
    <r>
      <t>自所属分の歳計外科目を一覧表示できること。収支の推移・収支残高が確認できること。</t>
    </r>
    <r>
      <rPr>
        <strike/>
        <sz val="10"/>
        <color theme="1"/>
        <rFont val="ＭＳ ゴシック"/>
        <family val="3"/>
        <charset val="128"/>
      </rPr>
      <t xml:space="preserve">
</t>
    </r>
    <phoneticPr fontId="27"/>
  </si>
  <si>
    <r>
      <t>払出命令を検索して一覧表示できること。検索結果を出力できること。</t>
    </r>
    <r>
      <rPr>
        <strike/>
        <sz val="10"/>
        <color theme="1"/>
        <rFont val="ＭＳ ゴシック"/>
        <family val="3"/>
        <charset val="128"/>
      </rPr>
      <t xml:space="preserve">
</t>
    </r>
    <phoneticPr fontId="27"/>
  </si>
  <si>
    <r>
      <t>一括（科目単位）で払出命令を行う科目を登録・修正できること。</t>
    </r>
    <r>
      <rPr>
        <strike/>
        <sz val="10"/>
        <color theme="1"/>
        <rFont val="ＭＳ ゴシック"/>
        <family val="3"/>
        <charset val="128"/>
      </rPr>
      <t xml:space="preserve">
</t>
    </r>
    <phoneticPr fontId="27"/>
  </si>
  <si>
    <r>
      <t>別システムで電算処理された収納データ（個人番号利用事務の収納管理システム）を取込み、一括で消込みを行うことができること。</t>
    </r>
    <r>
      <rPr>
        <strike/>
        <sz val="10"/>
        <color theme="1"/>
        <rFont val="ＭＳ ゴシック"/>
        <family val="3"/>
        <charset val="128"/>
      </rPr>
      <t xml:space="preserve">
</t>
    </r>
    <phoneticPr fontId="27"/>
  </si>
  <si>
    <r>
      <t>同一事業者の同一支払日の支払は集約し、支払日ごとに口座振込データを作成し、支払処理を実施できること。（定時払）</t>
    </r>
    <r>
      <rPr>
        <strike/>
        <sz val="10"/>
        <color theme="1"/>
        <rFont val="ＭＳ ゴシック"/>
        <family val="3"/>
        <charset val="128"/>
      </rPr>
      <t xml:space="preserve">
</t>
    </r>
    <rPh sb="0" eb="2">
      <t>ドウイツ</t>
    </rPh>
    <rPh sb="2" eb="5">
      <t>ジギョウシャ</t>
    </rPh>
    <rPh sb="6" eb="8">
      <t>ドウイツ</t>
    </rPh>
    <rPh sb="8" eb="10">
      <t>シハライ</t>
    </rPh>
    <rPh sb="10" eb="11">
      <t>ヒ</t>
    </rPh>
    <rPh sb="12" eb="14">
      <t>シハライ</t>
    </rPh>
    <rPh sb="15" eb="17">
      <t>シュウヤク</t>
    </rPh>
    <rPh sb="19" eb="21">
      <t>シハライ</t>
    </rPh>
    <rPh sb="21" eb="22">
      <t>ヒ</t>
    </rPh>
    <rPh sb="25" eb="27">
      <t>コウザ</t>
    </rPh>
    <rPh sb="27" eb="29">
      <t>フリコミ</t>
    </rPh>
    <rPh sb="33" eb="35">
      <t>サクセイ</t>
    </rPh>
    <rPh sb="37" eb="39">
      <t>シハライ</t>
    </rPh>
    <rPh sb="39" eb="41">
      <t>ショリ</t>
    </rPh>
    <rPh sb="42" eb="44">
      <t>ジッシ</t>
    </rPh>
    <rPh sb="51" eb="53">
      <t>テイジ</t>
    </rPh>
    <rPh sb="53" eb="54">
      <t>バライ</t>
    </rPh>
    <phoneticPr fontId="24"/>
  </si>
  <si>
    <t>過誤納登録情報を一括でデータ抽出できること。</t>
    <rPh sb="0" eb="7">
      <t>カゴノウトウロクジョウホウ</t>
    </rPh>
    <rPh sb="8" eb="10">
      <t>イッカツ</t>
    </rPh>
    <rPh sb="14" eb="16">
      <t>チュウシュツ</t>
    </rPh>
    <phoneticPr fontId="27"/>
  </si>
  <si>
    <t>支払予定日等の日付を入力する際には、カレンダーを用いて日付を選択できること。</t>
    <phoneticPr fontId="24"/>
  </si>
  <si>
    <t xml:space="preserve">支払予定日等の日付を入力する際には、カレンダーを用いて日付を選択できること。
</t>
    <rPh sb="5" eb="6">
      <t>ナド</t>
    </rPh>
    <rPh sb="7" eb="9">
      <t>ヒヅケ</t>
    </rPh>
    <phoneticPr fontId="27"/>
  </si>
  <si>
    <t xml:space="preserve">同一（人物・口座・支払日）の支払いを一つのデータにまとめ合算して支払うことが出来、明細について、事業者ごとの一覧がでること。
</t>
    <phoneticPr fontId="27"/>
  </si>
  <si>
    <t>1.1.1.</t>
    <phoneticPr fontId="27"/>
  </si>
  <si>
    <t>1.1.2.</t>
    <phoneticPr fontId="27"/>
  </si>
  <si>
    <t>1.1.3.</t>
  </si>
  <si>
    <t>1.1.4.</t>
  </si>
  <si>
    <t>1.1.5.</t>
  </si>
  <si>
    <t>1.1.6.</t>
  </si>
  <si>
    <t>1.1.7.</t>
  </si>
  <si>
    <t>1.1.8.</t>
  </si>
  <si>
    <t>1.1.9.</t>
  </si>
  <si>
    <t>1.1.10.</t>
  </si>
  <si>
    <t>1.1.11.</t>
  </si>
  <si>
    <t>1.1.12.</t>
  </si>
  <si>
    <t>1.1.13.</t>
  </si>
  <si>
    <t>1.1.14.</t>
  </si>
  <si>
    <t>1.1.15.</t>
  </si>
  <si>
    <t>1.1.16.</t>
  </si>
  <si>
    <t>1.1.17.</t>
  </si>
  <si>
    <t>1.1.18.</t>
  </si>
  <si>
    <t>1.1.19.</t>
  </si>
  <si>
    <t>1.1.20.</t>
  </si>
  <si>
    <t>1.1.21.</t>
  </si>
  <si>
    <t>1.1.22.</t>
  </si>
  <si>
    <t>1.1.23.</t>
  </si>
  <si>
    <t>1.2.1.</t>
    <phoneticPr fontId="27"/>
  </si>
  <si>
    <t>1.2.2.</t>
    <phoneticPr fontId="27"/>
  </si>
  <si>
    <t>1.2.3.</t>
  </si>
  <si>
    <t>1.2.4.</t>
  </si>
  <si>
    <t>1.2.5.</t>
  </si>
  <si>
    <t>1.2.6.</t>
  </si>
  <si>
    <t>1.2.7.</t>
  </si>
  <si>
    <t>1.2.8.</t>
  </si>
  <si>
    <t>1.2.9.</t>
  </si>
  <si>
    <t>1.2.10.</t>
  </si>
  <si>
    <t>1.2.11.</t>
  </si>
  <si>
    <t>1.2.12.</t>
  </si>
  <si>
    <t>1.2.13.</t>
  </si>
  <si>
    <t>1.3.1.</t>
    <phoneticPr fontId="27"/>
  </si>
  <si>
    <t>1.3.2.</t>
    <phoneticPr fontId="27"/>
  </si>
  <si>
    <t>1.4.1.</t>
    <phoneticPr fontId="27"/>
  </si>
  <si>
    <t>1.4.2.</t>
    <phoneticPr fontId="27"/>
  </si>
  <si>
    <t>1.4.3.</t>
  </si>
  <si>
    <t>1.4.4.</t>
  </si>
  <si>
    <t>1.4.5.</t>
  </si>
  <si>
    <t>1.4.6.</t>
  </si>
  <si>
    <t>1.4.7.</t>
  </si>
  <si>
    <t>1.5.1.</t>
    <phoneticPr fontId="27"/>
  </si>
  <si>
    <t>1.6.1.</t>
    <phoneticPr fontId="27"/>
  </si>
  <si>
    <t>1.6.2.</t>
    <phoneticPr fontId="27"/>
  </si>
  <si>
    <t>1.6.3.</t>
    <phoneticPr fontId="27"/>
  </si>
  <si>
    <t>1.6.4.</t>
    <phoneticPr fontId="27"/>
  </si>
  <si>
    <t>1.6.5.</t>
    <phoneticPr fontId="27"/>
  </si>
  <si>
    <t>1.6.6.</t>
    <phoneticPr fontId="27"/>
  </si>
  <si>
    <t>1.7.1.</t>
    <phoneticPr fontId="27"/>
  </si>
  <si>
    <t>1.7.2.</t>
    <phoneticPr fontId="27"/>
  </si>
  <si>
    <t>1.7.3.</t>
  </si>
  <si>
    <t>1.7.4.</t>
  </si>
  <si>
    <t>1.7.5.</t>
  </si>
  <si>
    <t>1.7.6.</t>
  </si>
  <si>
    <t>1.8.1.</t>
    <phoneticPr fontId="27"/>
  </si>
  <si>
    <t>1.8.2.</t>
    <phoneticPr fontId="27"/>
  </si>
  <si>
    <t>1.9.1.</t>
    <phoneticPr fontId="27"/>
  </si>
  <si>
    <t>1.9.2.</t>
    <phoneticPr fontId="27"/>
  </si>
  <si>
    <t>1.9.3.</t>
    <phoneticPr fontId="27"/>
  </si>
  <si>
    <t>2.1.1.</t>
    <phoneticPr fontId="27"/>
  </si>
  <si>
    <t>2.1.2.</t>
    <phoneticPr fontId="27"/>
  </si>
  <si>
    <t>2.1.3.</t>
  </si>
  <si>
    <t>2.1.4.</t>
  </si>
  <si>
    <t>2.2.1.</t>
    <phoneticPr fontId="27"/>
  </si>
  <si>
    <t>2.2.2.</t>
    <phoneticPr fontId="27"/>
  </si>
  <si>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</si>
  <si>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</si>
  <si>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</si>
  <si>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</si>
  <si>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</si>
  <si>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</si>
  <si>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</si>
  <si>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</si>
  <si>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</si>
  <si>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</si>
  <si>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</si>
  <si>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</si>
  <si>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</si>
  <si>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</si>
  <si>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</si>
  <si>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</si>
  <si>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</si>
  <si>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</si>
  <si>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</si>
  <si>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</si>
  <si>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</si>
  <si>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</si>
  <si>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</si>
  <si>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</si>
  <si>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</si>
  <si>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</si>
  <si>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</si>
  <si>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</si>
  <si>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</si>
  <si>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</si>
  <si>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</si>
  <si>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</si>
  <si>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</si>
  <si>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</si>
  <si>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</si>
  <si>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</si>
  <si>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</si>
  <si>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</si>
  <si>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</si>
  <si>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</si>
  <si>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</si>
  <si>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</si>
  <si>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</si>
  <si>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</si>
  <si>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</si>
  <si>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</si>
  <si>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</si>
  <si>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</si>
  <si>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</si>
  <si>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</si>
  <si>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</si>
  <si>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</si>
  <si>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</si>
  <si>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</si>
  <si>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</si>
  <si>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</si>
  <si>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</si>
  <si>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</si>
  <si>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</si>
  <si>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</si>
  <si>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</si>
  <si>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</si>
  <si>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</si>
  <si>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</si>
  <si>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2.3.1.</t>
    <phoneticPr fontId="27"/>
  </si>
  <si>
    <t>2.3.2.</t>
    <phoneticPr fontId="27"/>
  </si>
  <si>
    <t>2.3.3.</t>
  </si>
  <si>
    <t>2.3.4.</t>
  </si>
  <si>
    <t>2.3.5.</t>
  </si>
  <si>
    <t>2.3.6.</t>
  </si>
  <si>
    <t>2.3.7.</t>
  </si>
  <si>
    <t>2.3.8.</t>
  </si>
  <si>
    <t>2.3.9.</t>
  </si>
  <si>
    <t>2.3.10.</t>
  </si>
  <si>
    <t>2.3.11.</t>
  </si>
  <si>
    <t>2.3.12.</t>
  </si>
  <si>
    <t>2.4.1.</t>
    <phoneticPr fontId="27"/>
  </si>
  <si>
    <t>2.4.2.</t>
    <phoneticPr fontId="27"/>
  </si>
  <si>
    <t>2.4.3.</t>
    <phoneticPr fontId="27"/>
  </si>
  <si>
    <t>2.5.1.</t>
    <phoneticPr fontId="27"/>
  </si>
  <si>
    <t>2.5.2.</t>
    <phoneticPr fontId="27"/>
  </si>
  <si>
    <t>2.5.3.</t>
    <phoneticPr fontId="27"/>
  </si>
  <si>
    <t>2.5.4.</t>
    <phoneticPr fontId="27"/>
  </si>
  <si>
    <t>2.6.1.</t>
    <phoneticPr fontId="27"/>
  </si>
  <si>
    <t>2.6.2.</t>
    <phoneticPr fontId="27"/>
  </si>
  <si>
    <t>2.6.3.</t>
  </si>
  <si>
    <t>2.6.4.</t>
  </si>
  <si>
    <t>2.6.5.</t>
  </si>
  <si>
    <t>2.6.6.</t>
  </si>
  <si>
    <t>2.6.7.</t>
  </si>
  <si>
    <t>2.6.8.</t>
  </si>
  <si>
    <t>2.6.9.</t>
  </si>
  <si>
    <t>2.6.10.</t>
  </si>
  <si>
    <t>2.6.11.</t>
  </si>
  <si>
    <t>2.6.12.</t>
  </si>
  <si>
    <t>2.6.13.</t>
  </si>
  <si>
    <t>2.6.14.</t>
  </si>
  <si>
    <t>2.6.15.</t>
  </si>
  <si>
    <t>2.6.16.</t>
  </si>
  <si>
    <t>2.6.17.</t>
  </si>
  <si>
    <t>2.6.18.</t>
  </si>
  <si>
    <t>2.6.19.</t>
  </si>
  <si>
    <t>2.6.20.</t>
  </si>
  <si>
    <t>2.6.21.</t>
  </si>
  <si>
    <t>2.6.22.</t>
  </si>
  <si>
    <t>2.6.23.</t>
  </si>
  <si>
    <t>2.6.24.</t>
  </si>
  <si>
    <t>2.6.25.</t>
  </si>
  <si>
    <t>2.7.1.</t>
    <phoneticPr fontId="27"/>
  </si>
  <si>
    <t>2.7.2.</t>
    <phoneticPr fontId="27"/>
  </si>
  <si>
    <t>2.7.3.</t>
  </si>
  <si>
    <t>2.7.4.</t>
  </si>
  <si>
    <t>2.7.5.</t>
  </si>
  <si>
    <t>2.7.6.</t>
  </si>
  <si>
    <t>2.7.7.</t>
  </si>
  <si>
    <t>2.8.1.</t>
    <phoneticPr fontId="27"/>
  </si>
  <si>
    <t>2.8.2.</t>
    <phoneticPr fontId="27"/>
  </si>
  <si>
    <t>2.8.3.</t>
  </si>
  <si>
    <t>2.8.4.</t>
  </si>
  <si>
    <t>2.8.5.</t>
  </si>
  <si>
    <t>2.8.6.</t>
  </si>
  <si>
    <t>2.8.7.</t>
  </si>
  <si>
    <t>3.1.1.</t>
    <phoneticPr fontId="27"/>
  </si>
  <si>
    <t>3.1.2.</t>
    <phoneticPr fontId="27"/>
  </si>
  <si>
    <t>3.1.3.</t>
    <phoneticPr fontId="27"/>
  </si>
  <si>
    <t>3.2.1.</t>
    <phoneticPr fontId="27"/>
  </si>
  <si>
    <t>3.2.2.</t>
    <phoneticPr fontId="27"/>
  </si>
  <si>
    <t>3.2.3.</t>
  </si>
  <si>
    <t>3.2.4.</t>
  </si>
  <si>
    <t>3.2.5.</t>
  </si>
  <si>
    <t>3.2.6.</t>
  </si>
  <si>
    <t>3.2.7.</t>
  </si>
  <si>
    <t>3.2.8.</t>
  </si>
  <si>
    <t>3.2.9.</t>
  </si>
  <si>
    <t>3.2.10.</t>
  </si>
  <si>
    <t>3.2.11.</t>
  </si>
  <si>
    <t>3.3.1.</t>
    <phoneticPr fontId="27"/>
  </si>
  <si>
    <t>3.3.2.</t>
    <phoneticPr fontId="27"/>
  </si>
  <si>
    <t>3.3.3.</t>
  </si>
  <si>
    <t>3.3.4.</t>
  </si>
  <si>
    <t>3.3.5.</t>
  </si>
  <si>
    <t>3.3.6.</t>
  </si>
  <si>
    <t>3.3.7.</t>
  </si>
  <si>
    <t>3.3.8.</t>
  </si>
  <si>
    <t>3.3.9.</t>
  </si>
  <si>
    <t>3.3.10.</t>
  </si>
  <si>
    <t>3.3.11.</t>
  </si>
  <si>
    <t>3.4.1.</t>
    <phoneticPr fontId="27"/>
  </si>
  <si>
    <t>3.4.2.</t>
    <phoneticPr fontId="27"/>
  </si>
  <si>
    <t>3.4.3.</t>
  </si>
  <si>
    <t>3.4.4.</t>
  </si>
  <si>
    <t>3.4.5.</t>
  </si>
  <si>
    <t>3.5.1.</t>
    <phoneticPr fontId="27"/>
  </si>
  <si>
    <t>3.5.2.</t>
    <phoneticPr fontId="27"/>
  </si>
  <si>
    <t>3.5.3.</t>
  </si>
  <si>
    <t>3.5.4.</t>
  </si>
  <si>
    <t>3.5.5.</t>
  </si>
  <si>
    <t>3.5.6.</t>
  </si>
  <si>
    <t>3.5.7.</t>
  </si>
  <si>
    <t>3.5.8.</t>
  </si>
  <si>
    <t>3.6.1.</t>
    <phoneticPr fontId="27"/>
  </si>
  <si>
    <t>3.6.2.</t>
    <phoneticPr fontId="27"/>
  </si>
  <si>
    <t>3.6.3.</t>
    <phoneticPr fontId="27"/>
  </si>
  <si>
    <t>3.7.1.</t>
    <phoneticPr fontId="27"/>
  </si>
  <si>
    <t>3.7.2.</t>
    <phoneticPr fontId="27"/>
  </si>
  <si>
    <t>3.7.3.</t>
  </si>
  <si>
    <t>3.7.4.</t>
  </si>
  <si>
    <t>3.7.5.</t>
  </si>
  <si>
    <t>3.7.6.</t>
  </si>
  <si>
    <t>3.8.1.</t>
    <phoneticPr fontId="27"/>
  </si>
  <si>
    <t>3.8.2.</t>
    <phoneticPr fontId="27"/>
  </si>
  <si>
    <t>3.8.3.</t>
  </si>
  <si>
    <t>3.8.4.</t>
  </si>
  <si>
    <t>3.8.5.</t>
  </si>
  <si>
    <t>3.8.6.</t>
  </si>
  <si>
    <t>4.1.1.</t>
    <phoneticPr fontId="27"/>
  </si>
  <si>
    <t>4.1.2.</t>
    <phoneticPr fontId="27"/>
  </si>
  <si>
    <t>4.1.3.</t>
    <phoneticPr fontId="27"/>
  </si>
  <si>
    <t>4.1.4.</t>
    <phoneticPr fontId="27"/>
  </si>
  <si>
    <t>4.2.1.</t>
    <phoneticPr fontId="27"/>
  </si>
  <si>
    <t>4.3.1.</t>
    <phoneticPr fontId="27"/>
  </si>
  <si>
    <t>4.3.2.</t>
    <phoneticPr fontId="27"/>
  </si>
  <si>
    <t>4.4.1.</t>
    <phoneticPr fontId="27"/>
  </si>
  <si>
    <t>4.4.2.</t>
    <phoneticPr fontId="27"/>
  </si>
  <si>
    <t>4.5.1.</t>
    <phoneticPr fontId="27"/>
  </si>
  <si>
    <t>4.5.2.</t>
    <phoneticPr fontId="27"/>
  </si>
  <si>
    <t>4.5.3.</t>
  </si>
  <si>
    <t>4.5.4.</t>
  </si>
  <si>
    <t>4.5.5.</t>
  </si>
  <si>
    <t>4.6.1.</t>
    <phoneticPr fontId="27"/>
  </si>
  <si>
    <t>4.7.1.</t>
    <phoneticPr fontId="27"/>
  </si>
  <si>
    <t>4.7.2.</t>
    <phoneticPr fontId="27"/>
  </si>
  <si>
    <t>4.7.3.</t>
  </si>
  <si>
    <t>4.7.4.</t>
  </si>
  <si>
    <t>4.7.5.</t>
  </si>
  <si>
    <t>5.1.1.</t>
    <phoneticPr fontId="27"/>
  </si>
  <si>
    <t>5.1.2.</t>
    <phoneticPr fontId="27"/>
  </si>
  <si>
    <t>5.1.3.</t>
  </si>
  <si>
    <t>5.1.4.</t>
  </si>
  <si>
    <t>5.1.5.</t>
  </si>
  <si>
    <t>5.1.6.</t>
  </si>
  <si>
    <t>5.1.7.</t>
  </si>
  <si>
    <t>5.1.8.</t>
  </si>
  <si>
    <t>5.1.9.</t>
  </si>
  <si>
    <t>5.2.1.</t>
    <phoneticPr fontId="27"/>
  </si>
  <si>
    <t>5.2.2.</t>
    <phoneticPr fontId="27"/>
  </si>
  <si>
    <t>5.2.3.</t>
  </si>
  <si>
    <t>5.2.4.</t>
  </si>
  <si>
    <t>5.2.5.</t>
  </si>
  <si>
    <t>5.2.6.</t>
  </si>
  <si>
    <t>5.2.7.</t>
  </si>
  <si>
    <t>5.2.8.</t>
  </si>
  <si>
    <t>5.2.9.</t>
  </si>
  <si>
    <t>5.2.10.</t>
  </si>
  <si>
    <t>5.2.11.</t>
  </si>
  <si>
    <t>5.2.12.</t>
  </si>
  <si>
    <t>5.2.13.</t>
  </si>
  <si>
    <t>5.2.14.</t>
  </si>
  <si>
    <t>5.2.15.</t>
  </si>
  <si>
    <t>5.2.16.</t>
  </si>
  <si>
    <t>5.2.17.</t>
  </si>
  <si>
    <t>5.2.18.</t>
  </si>
  <si>
    <t>5.2.19.</t>
  </si>
  <si>
    <t>5.2.20.</t>
  </si>
  <si>
    <t>機能要件　財務会計（出納・審査）</t>
    <rPh sb="2" eb="4">
      <t>ヨウケン</t>
    </rPh>
    <rPh sb="5" eb="7">
      <t>ザイム</t>
    </rPh>
    <rPh sb="7" eb="9">
      <t>カイケイ</t>
    </rPh>
    <rPh sb="10" eb="12">
      <t>スイトウ</t>
    </rPh>
    <rPh sb="13" eb="15">
      <t>シンサ</t>
    </rPh>
    <phoneticPr fontId="24"/>
  </si>
  <si>
    <t xml:space="preserve">同一年度・同一会計の歳入科目相互間および歳出科目相互間の振替命令、同一年度の歳入歳出外現金の整理区分相互間の振替命令の場合は、公金振替書の出力は不要。
</t>
    <phoneticPr fontId="29"/>
  </si>
  <si>
    <t>決裁は不要である。
過誤納登録後、還付命令に遷移すること。または還付命令を行うようメッセージが表示されること。</t>
    <rPh sb="0" eb="2">
      <t>ケッサイ</t>
    </rPh>
    <rPh sb="3" eb="5">
      <t>フヨウ</t>
    </rPh>
    <phoneticPr fontId="27"/>
  </si>
  <si>
    <t>件数は無料件数と有料件数が登録できること。</t>
    <phoneticPr fontId="27"/>
  </si>
  <si>
    <t>予算の執行委任や流用等を含む。</t>
    <rPh sb="0" eb="2">
      <t>ヨサン</t>
    </rPh>
    <rPh sb="3" eb="5">
      <t>シッコウ</t>
    </rPh>
    <rPh sb="5" eb="7">
      <t>イニン</t>
    </rPh>
    <rPh sb="8" eb="10">
      <t>リュウヨウ</t>
    </rPh>
    <rPh sb="10" eb="11">
      <t>ナド</t>
    </rPh>
    <rPh sb="12" eb="13">
      <t>フク</t>
    </rPh>
    <phoneticPr fontId="27"/>
  </si>
  <si>
    <t>違約金控除等のその他控除額についても指定した調定番号に自動で振替処理が行われること。</t>
    <phoneticPr fontId="27"/>
  </si>
  <si>
    <t xml:space="preserve">電子審査について、実際に会計課職員が審査を実施する際にどのようにしてチェックを行うのか、デモやパンフレット等で広く提案すること。
</t>
    <rPh sb="57" eb="59">
      <t>テイアン</t>
    </rPh>
    <phoneticPr fontId="29"/>
  </si>
  <si>
    <t>更正元科目順及び、更正先科目順にソートすることができないが、支出更生データの一覧を伝票検索で出力することでも許容する。</t>
    <rPh sb="54" eb="56">
      <t>キョヨウ</t>
    </rPh>
    <phoneticPr fontId="29"/>
  </si>
  <si>
    <t xml:space="preserve">なお、エラー情報を出力できること。
</t>
    <rPh sb="6" eb="8">
      <t>ジョウホウ</t>
    </rPh>
    <rPh sb="9" eb="11">
      <t>シュツリョク</t>
    </rPh>
    <phoneticPr fontId="27"/>
  </si>
  <si>
    <t>1.2.14.</t>
  </si>
  <si>
    <t xml:space="preserve">以下の条件で戻入命令データの検索を行い、検索結果を画面に一覧表示し、CSVまたはエクセル形式でのデータ出力ができること。
＜検索条件＞
・年度
・所属
・予算区分
・予算科目
・相手方番号
・戻入命令額
・戻入命令日の範囲指定　等
＜出力項目＞
・支出命令番号
・戻入枝番
・返納人名称
・納期限
・所属名称
・戻入命令日（西暦含む）
・戻入命令額
・戻入済額
・摘要　　　　等
</t>
    <phoneticPr fontId="29"/>
  </si>
  <si>
    <r>
      <rPr>
        <sz val="10"/>
        <color theme="1"/>
        <rFont val="ＭＳ ゴシック"/>
        <family val="3"/>
        <charset val="128"/>
      </rPr>
      <t>以下の条件で、支出命令データの検索を行い、検索結果を画面に一覧表示し、CSVまたはエクセル形式でのデータ出力ができること。</t>
    </r>
    <r>
      <rPr>
        <sz val="9"/>
        <color theme="1"/>
        <rFont val="ＭＳ ゴシック"/>
        <family val="3"/>
        <charset val="128"/>
      </rPr>
      <t xml:space="preserve">
＜検索条件＞
・年度
・所属
・予算区分
・予算科目
・支出区分（通常払、資金前渡、概算払など）
・支払方法（口座振替、窓口払など）
・窓口払区分（現金払、納付書など）
・支出命令額
・支出命令日の範囲指定
・支払日の範囲指定
・請求日の範囲指定
・命令日の範囲指定
・執行日の範囲指定
・負担行為 or 兼命令
・支払区分（支払済 or 未払）
・審査区分（未審査or審査済）
・精算区分（未清算or同額精算or戻入精算）
・支出命令番号　　
・摘要
・受取人　　　　　　　　　　　　等
＜出力項目＞
・支出命令番号
・摘要
・支出命令額
・支出区分
・所属
・科目（会計～目、事業、節～細々節）
・支出命令日（西暦含む）
・支払日（西暦含む）
・請求日
・支払方法　　　　　　　　　　　等
</t>
    </r>
    <rPh sb="177" eb="180">
      <t>セイキュウビ</t>
    </rPh>
    <rPh sb="181" eb="183">
      <t>ハンイ</t>
    </rPh>
    <rPh sb="183" eb="185">
      <t>シテイ</t>
    </rPh>
    <rPh sb="187" eb="190">
      <t>メイレイビ</t>
    </rPh>
    <rPh sb="191" eb="193">
      <t>ハンイ</t>
    </rPh>
    <rPh sb="193" eb="195">
      <t>シテイ</t>
    </rPh>
    <rPh sb="197" eb="200">
      <t>シッコウビ</t>
    </rPh>
    <rPh sb="201" eb="203">
      <t>ハンイ</t>
    </rPh>
    <rPh sb="203" eb="205">
      <t>シテイ</t>
    </rPh>
    <rPh sb="222" eb="224">
      <t>クブン</t>
    </rPh>
    <rPh sb="237" eb="239">
      <t>シンサ</t>
    </rPh>
    <rPh sb="239" eb="241">
      <t>クブン</t>
    </rPh>
    <rPh sb="242" eb="245">
      <t>ミシンサ</t>
    </rPh>
    <rPh sb="247" eb="249">
      <t>シンサ</t>
    </rPh>
    <rPh sb="249" eb="250">
      <t>ズ</t>
    </rPh>
    <rPh sb="253" eb="255">
      <t>セイサン</t>
    </rPh>
    <rPh sb="255" eb="257">
      <t>クブン</t>
    </rPh>
    <rPh sb="258" eb="261">
      <t>ミセイサン</t>
    </rPh>
    <rPh sb="263" eb="265">
      <t>ドウガク</t>
    </rPh>
    <rPh sb="265" eb="267">
      <t>セイサン</t>
    </rPh>
    <rPh sb="269" eb="271">
      <t>レイニュウ</t>
    </rPh>
    <rPh sb="271" eb="273">
      <t>セイサン</t>
    </rPh>
    <rPh sb="286" eb="288">
      <t>テキヨウ</t>
    </rPh>
    <rPh sb="290" eb="293">
      <t>ウケトリニン</t>
    </rPh>
    <rPh sb="387" eb="390">
      <t>セイキュウビ</t>
    </rPh>
    <phoneticPr fontId="27"/>
  </si>
  <si>
    <t xml:space="preserve">金融機関へ支払う口座振込データのTXTファイル作成が行えること。
</t>
    <phoneticPr fontId="27"/>
  </si>
  <si>
    <t>DATデータでも可能とする</t>
    <rPh sb="8" eb="10">
      <t>カノウ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</si>
</sst>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48" x14ac:knownFonts="1">
    <font>
      <sz val="11"/>
      <name val="ＭＳ Ｐゴシック"/>
      <family val="3"/>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ゴシック"/>
      <family val="3"/>
      <charset val="128"/>
    </font>
    <font>
      <sz val="6"/>
      <name val="ＭＳ Ｐゴシック"/>
      <family val="3"/>
      <charset val="128"/>
    </font>
    <font>
      <sz val="6"/>
      <name val="ＭＳ Ｐゴシック"/>
      <family val="3"/>
      <charset val="128"/>
      <scheme val="minor"/>
    </font>
    <font>
      <u/>
      <sz val="11"/>
      <color theme="10"/>
      <name val="ＭＳ Ｐゴシック"/>
      <family val="2"/>
      <charset val="128"/>
      <scheme val="minor"/>
    </font>
    <font>
      <sz val="6"/>
      <name val="ＭＳ Ｐゴシック"/>
      <family val="3"/>
      <scheme val="minor"/>
    </font>
    <font>
      <b/>
      <sz val="11"/>
      <color indexed="9"/>
      <name val="ＭＳ ゴシック"/>
      <family val="3"/>
      <charset val="128"/>
    </font>
    <font>
      <u/>
      <sz val="11"/>
      <color theme="10"/>
      <name val="ＭＳ Ｐゴシック"/>
      <family val="3"/>
      <scheme val="minor"/>
    </font>
    <font>
      <sz val="11"/>
      <name val="ＭＳ Ｐゴシック"/>
      <family val="3"/>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b/>
      <sz val="14"/>
      <name val="ＭＳ ゴシック"/>
      <family val="3"/>
      <charset val="128"/>
    </font>
    <font>
      <sz val="10"/>
      <name val="ＭＳ ゴシック"/>
      <family val="3"/>
      <charset val="128"/>
    </font>
    <font>
      <sz val="11"/>
      <name val="ＭＳ ゴシック"/>
      <family val="3"/>
      <charset val="128"/>
    </font>
    <font>
      <b/>
      <sz val="10"/>
      <name val="ＭＳ ゴシック"/>
      <family val="3"/>
      <charset val="128"/>
    </font>
    <font>
      <b/>
      <sz val="10"/>
      <color theme="1"/>
      <name val="ＭＳ ゴシック"/>
      <family val="3"/>
      <charset val="128"/>
    </font>
    <font>
      <sz val="10"/>
      <color rgb="FFFF0000"/>
      <name val="ＭＳ ゴシック"/>
      <family val="3"/>
      <charset val="128"/>
    </font>
    <font>
      <strike/>
      <sz val="10"/>
      <color theme="1"/>
      <name val="ＭＳ ゴシック"/>
      <family val="3"/>
      <charset val="128"/>
    </font>
    <font>
      <sz val="10"/>
      <color rgb="FF0070C0"/>
      <name val="ＭＳ ゴシック"/>
      <family val="3"/>
      <charset val="128"/>
    </font>
    <font>
      <b/>
      <sz val="10"/>
      <color rgb="FFFF0000"/>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z val="9"/>
      <color theme="1"/>
      <name val="ＭＳ 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theme="5" tint="0.39997558519241921"/>
        <bgColor indexed="64"/>
      </patternFill>
    </fill>
    <fill>
      <patternFill patternType="solid">
        <fgColor rgb="FF95B3D7"/>
        <bgColor indexed="64"/>
      </patternFill>
    </fill>
    <fill>
      <patternFill patternType="solid">
        <fgColor theme="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9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1" applyNumberFormat="0" applyAlignment="0" applyProtection="0">
      <alignment vertical="center"/>
    </xf>
    <xf numFmtId="9" fontId="9" fillId="0" borderId="0" applyFont="0" applyFill="0" applyBorder="0" applyAlignment="0" applyProtection="0">
      <alignment vertical="center"/>
    </xf>
    <xf numFmtId="0" fontId="9" fillId="22" borderId="2" applyNumberFormat="0" applyFont="0" applyAlignment="0" applyProtection="0">
      <alignment vertical="center"/>
    </xf>
    <xf numFmtId="0" fontId="9" fillId="22" borderId="2" applyNumberFormat="0" applyFont="0" applyAlignment="0" applyProtection="0">
      <alignment vertical="center"/>
    </xf>
    <xf numFmtId="0" fontId="10" fillId="0" borderId="3" applyNumberFormat="0" applyFill="0" applyAlignment="0" applyProtection="0">
      <alignment vertical="center"/>
    </xf>
    <xf numFmtId="0" fontId="11" fillId="7" borderId="4" applyNumberFormat="0" applyAlignment="0" applyProtection="0">
      <alignment vertical="center"/>
    </xf>
    <xf numFmtId="0" fontId="11" fillId="7" borderId="4" applyNumberFormat="0" applyAlignment="0" applyProtection="0">
      <alignment vertical="center"/>
    </xf>
    <xf numFmtId="0" fontId="12" fillId="23" borderId="5" applyNumberFormat="0" applyAlignment="0" applyProtection="0">
      <alignment vertical="center"/>
    </xf>
    <xf numFmtId="0" fontId="12" fillId="23" borderId="5" applyNumberFormat="0" applyAlignment="0" applyProtection="0">
      <alignment vertical="center"/>
    </xf>
    <xf numFmtId="0" fontId="13" fillId="3" borderId="0" applyNumberFormat="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14" fillId="0" borderId="0"/>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15" fillId="0" borderId="0">
      <alignment vertical="center"/>
    </xf>
    <xf numFmtId="0" fontId="9" fillId="0" borderId="0">
      <alignment vertical="center"/>
    </xf>
    <xf numFmtId="0" fontId="9" fillId="0" borderId="0">
      <alignment vertical="center"/>
    </xf>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3" fillId="0" borderId="0">
      <alignment vertical="center"/>
    </xf>
    <xf numFmtId="0" fontId="28" fillId="0" borderId="0" applyNumberFormat="0" applyFill="0" applyBorder="0" applyAlignment="0" applyProtection="0">
      <alignment vertical="center"/>
    </xf>
    <xf numFmtId="0" fontId="15" fillId="0" borderId="0"/>
    <xf numFmtId="0" fontId="9" fillId="0" borderId="0">
      <alignment vertical="center"/>
    </xf>
    <xf numFmtId="38" fontId="15" fillId="0" borderId="0" applyFont="0" applyFill="0" applyBorder="0" applyAlignment="0" applyProtection="0">
      <alignment vertical="center"/>
    </xf>
    <xf numFmtId="0" fontId="31" fillId="0" borderId="0" applyNumberFormat="0" applyFill="0" applyBorder="0" applyAlignment="0" applyProtection="0"/>
    <xf numFmtId="0" fontId="9" fillId="0" borderId="0">
      <alignment vertical="center"/>
    </xf>
    <xf numFmtId="0" fontId="9" fillId="0" borderId="0">
      <alignment vertical="center"/>
    </xf>
    <xf numFmtId="38" fontId="32" fillId="0" borderId="0" applyFont="0" applyFill="0" applyBorder="0" applyAlignment="0" applyProtection="0">
      <alignment vertical="center"/>
    </xf>
    <xf numFmtId="0" fontId="33" fillId="0" borderId="0"/>
    <xf numFmtId="0" fontId="34" fillId="0" borderId="0">
      <alignment vertical="center"/>
    </xf>
    <xf numFmtId="0" fontId="34" fillId="0" borderId="0">
      <alignment vertical="center"/>
    </xf>
    <xf numFmtId="0" fontId="9" fillId="22" borderId="20" applyNumberFormat="0" applyFont="0" applyAlignment="0" applyProtection="0">
      <alignment vertical="center"/>
    </xf>
    <xf numFmtId="0" fontId="11" fillId="7" borderId="21" applyNumberFormat="0" applyAlignment="0" applyProtection="0">
      <alignment vertical="center"/>
    </xf>
    <xf numFmtId="0" fontId="9" fillId="22" borderId="20" applyNumberFormat="0" applyFont="0" applyAlignment="0" applyProtection="0">
      <alignment vertical="center"/>
    </xf>
    <xf numFmtId="0" fontId="11" fillId="7" borderId="21" applyNumberFormat="0" applyAlignment="0" applyProtection="0">
      <alignment vertical="center"/>
    </xf>
    <xf numFmtId="0" fontId="9" fillId="22" borderId="16" applyNumberFormat="0" applyFont="0" applyAlignment="0" applyProtection="0">
      <alignment vertical="center"/>
    </xf>
    <xf numFmtId="0" fontId="9" fillId="22" borderId="16" applyNumberFormat="0" applyFont="0" applyAlignment="0" applyProtection="0">
      <alignment vertical="center"/>
    </xf>
    <xf numFmtId="0" fontId="11" fillId="7" borderId="17" applyNumberFormat="0" applyAlignment="0" applyProtection="0">
      <alignment vertical="center"/>
    </xf>
    <xf numFmtId="0" fontId="11" fillId="7" borderId="17" applyNumberFormat="0" applyAlignment="0" applyProtection="0">
      <alignment vertical="center"/>
    </xf>
    <xf numFmtId="0" fontId="12" fillId="23" borderId="18" applyNumberFormat="0" applyAlignment="0" applyProtection="0">
      <alignment vertical="center"/>
    </xf>
    <xf numFmtId="0" fontId="12" fillId="23" borderId="18" applyNumberFormat="0" applyAlignment="0" applyProtection="0">
      <alignment vertical="center"/>
    </xf>
    <xf numFmtId="0" fontId="23" fillId="0" borderId="23" applyNumberFormat="0" applyFill="0" applyAlignment="0" applyProtection="0">
      <alignment vertical="center"/>
    </xf>
    <xf numFmtId="0" fontId="23" fillId="0" borderId="23" applyNumberFormat="0" applyFill="0" applyAlignment="0" applyProtection="0">
      <alignment vertical="center"/>
    </xf>
    <xf numFmtId="0" fontId="20" fillId="23" borderId="17" applyNumberFormat="0" applyAlignment="0" applyProtection="0">
      <alignment vertical="center"/>
    </xf>
    <xf numFmtId="0" fontId="20" fillId="23" borderId="17" applyNumberFormat="0" applyAlignment="0" applyProtection="0">
      <alignment vertical="center"/>
    </xf>
    <xf numFmtId="0" fontId="23" fillId="0" borderId="19" applyNumberFormat="0" applyFill="0" applyAlignment="0" applyProtection="0">
      <alignment vertical="center"/>
    </xf>
    <xf numFmtId="0" fontId="23" fillId="0" borderId="19" applyNumberFormat="0" applyFill="0" applyAlignment="0" applyProtection="0">
      <alignment vertical="center"/>
    </xf>
    <xf numFmtId="0" fontId="2" fillId="0" borderId="0">
      <alignment vertical="center"/>
    </xf>
    <xf numFmtId="0" fontId="12" fillId="23" borderId="22" applyNumberFormat="0" applyAlignment="0" applyProtection="0">
      <alignment vertical="center"/>
    </xf>
    <xf numFmtId="0" fontId="12" fillId="23" borderId="22" applyNumberFormat="0" applyAlignment="0" applyProtection="0">
      <alignment vertical="center"/>
    </xf>
    <xf numFmtId="0" fontId="20" fillId="23" borderId="21" applyNumberFormat="0" applyAlignment="0" applyProtection="0">
      <alignment vertical="center"/>
    </xf>
    <xf numFmtId="0" fontId="20" fillId="23" borderId="21" applyNumberFormat="0" applyAlignment="0" applyProtection="0">
      <alignment vertical="center"/>
    </xf>
    <xf numFmtId="0" fontId="34" fillId="0" borderId="0">
      <alignment vertical="center"/>
    </xf>
    <xf numFmtId="0" fontId="1" fillId="0" borderId="0">
      <alignment vertical="center"/>
    </xf>
    <xf numFmtId="0" fontId="9" fillId="0" borderId="0"/>
    <xf numFmtId="0" fontId="9" fillId="0" borderId="0">
      <alignment vertical="center"/>
    </xf>
    <xf numFmtId="0" fontId="32" fillId="0" borderId="0">
      <alignment vertical="center"/>
    </xf>
    <xf numFmtId="0" fontId="15" fillId="0" borderId="0"/>
  </cellStyleXfs>
  <cellXfs count="94">
    <xf numFmtId="0" fontId="0" fillId="0" borderId="0" xfId="0">
      <alignment vertical="center"/>
    </xf>
    <xf numFmtId="177" fontId="25" fillId="0" borderId="10" xfId="0" applyNumberFormat="1" applyFont="1" applyBorder="1" applyAlignment="1">
      <alignment horizontal="right" vertical="center"/>
    </xf>
    <xf numFmtId="177" fontId="25" fillId="0" borderId="14" xfId="0" applyNumberFormat="1" applyFont="1" applyBorder="1" applyAlignment="1">
      <alignment horizontal="right" vertical="center"/>
    </xf>
    <xf numFmtId="177" fontId="25" fillId="0" borderId="15" xfId="0" applyNumberFormat="1" applyFont="1" applyBorder="1" applyAlignment="1">
      <alignment horizontal="right" vertical="center"/>
    </xf>
    <xf numFmtId="20" fontId="36" fillId="0" borderId="0" xfId="60" applyNumberFormat="1" applyFont="1" applyAlignment="1">
      <alignment horizontal="left" vertical="top"/>
    </xf>
    <xf numFmtId="0" fontId="37" fillId="0" borderId="0" xfId="60" applyFont="1" applyAlignment="1">
      <alignment horizontal="left" vertical="top" wrapText="1"/>
    </xf>
    <xf numFmtId="0" fontId="37" fillId="0" borderId="0" xfId="60" applyFont="1" applyAlignment="1">
      <alignment horizontal="left" vertical="top"/>
    </xf>
    <xf numFmtId="0" fontId="37" fillId="0" borderId="0" xfId="60" applyFont="1" applyAlignment="1">
      <alignment vertical="center"/>
    </xf>
    <xf numFmtId="0" fontId="37" fillId="0" borderId="0" xfId="0" applyFont="1">
      <alignment vertical="center"/>
    </xf>
    <xf numFmtId="0" fontId="37" fillId="0" borderId="0" xfId="93" applyFont="1" applyAlignment="1">
      <alignment vertical="center"/>
    </xf>
    <xf numFmtId="0" fontId="38" fillId="0" borderId="0" xfId="0" applyFont="1">
      <alignment vertical="center"/>
    </xf>
    <xf numFmtId="0" fontId="39" fillId="0" borderId="11" xfId="0" applyFont="1" applyBorder="1">
      <alignment vertical="center"/>
    </xf>
    <xf numFmtId="0" fontId="37" fillId="0" borderId="11" xfId="0" applyFont="1" applyBorder="1" applyAlignment="1">
      <alignment vertical="center" wrapText="1"/>
    </xf>
    <xf numFmtId="0" fontId="37" fillId="0" borderId="11" xfId="0" applyFont="1" applyBorder="1" applyAlignment="1">
      <alignment vertical="top"/>
    </xf>
    <xf numFmtId="0" fontId="37" fillId="0" borderId="11" xfId="0" applyFont="1" applyBorder="1">
      <alignment vertical="center"/>
    </xf>
    <xf numFmtId="0" fontId="39" fillId="29" borderId="26" xfId="91" applyFont="1" applyFill="1" applyBorder="1" applyAlignment="1">
      <alignment horizontal="left" vertical="center"/>
    </xf>
    <xf numFmtId="0" fontId="39" fillId="0" borderId="26" xfId="91" applyFont="1" applyBorder="1">
      <alignment vertical="center"/>
    </xf>
    <xf numFmtId="0" fontId="39" fillId="0" borderId="33" xfId="91" applyFont="1" applyBorder="1">
      <alignment vertical="center"/>
    </xf>
    <xf numFmtId="0" fontId="39" fillId="0" borderId="31" xfId="91" applyFont="1" applyBorder="1">
      <alignment vertical="center"/>
    </xf>
    <xf numFmtId="0" fontId="39" fillId="24" borderId="27" xfId="65" applyFont="1" applyFill="1" applyBorder="1" applyAlignment="1">
      <alignment horizontal="center" vertical="center" wrapText="1"/>
    </xf>
    <xf numFmtId="0" fontId="39" fillId="24" borderId="32" xfId="65" applyFont="1" applyFill="1" applyBorder="1" applyAlignment="1">
      <alignment horizontal="center" vertical="center" wrapText="1"/>
    </xf>
    <xf numFmtId="0" fontId="39" fillId="26" borderId="28" xfId="65" applyFont="1" applyFill="1" applyBorder="1" applyAlignment="1">
      <alignment vertical="center" wrapText="1"/>
    </xf>
    <xf numFmtId="0" fontId="39" fillId="26" borderId="29" xfId="65" applyFont="1" applyFill="1" applyBorder="1" applyAlignment="1">
      <alignment vertical="center" wrapText="1"/>
    </xf>
    <xf numFmtId="0" fontId="39" fillId="26" borderId="29" xfId="65" applyFont="1" applyFill="1" applyBorder="1" applyAlignment="1">
      <alignment vertical="top" wrapText="1"/>
    </xf>
    <xf numFmtId="0" fontId="39" fillId="26" borderId="30" xfId="65" applyFont="1" applyFill="1" applyBorder="1" applyAlignment="1">
      <alignment vertical="center" wrapText="1"/>
    </xf>
    <xf numFmtId="0" fontId="39" fillId="26" borderId="30" xfId="65" applyFont="1" applyFill="1" applyBorder="1" applyAlignment="1">
      <alignment horizontal="left" vertical="center" wrapText="1"/>
    </xf>
    <xf numFmtId="0" fontId="39" fillId="26" borderId="32" xfId="65" applyFont="1" applyFill="1" applyBorder="1" applyAlignment="1">
      <alignment horizontal="left" vertical="center" wrapText="1"/>
    </xf>
    <xf numFmtId="0" fontId="39" fillId="25" borderId="32" xfId="65" applyFont="1" applyFill="1" applyBorder="1" applyAlignment="1">
      <alignment horizontal="center" vertical="center" wrapText="1"/>
    </xf>
    <xf numFmtId="0" fontId="39" fillId="25" borderId="32" xfId="37" applyNumberFormat="1" applyFont="1" applyFill="1" applyBorder="1" applyAlignment="1">
      <alignment horizontal="center" vertical="center" wrapText="1"/>
    </xf>
    <xf numFmtId="176" fontId="39" fillId="25" borderId="32" xfId="37" applyNumberFormat="1" applyFont="1" applyFill="1" applyBorder="1" applyAlignment="1">
      <alignment horizontal="center" vertical="center" wrapText="1"/>
    </xf>
    <xf numFmtId="38" fontId="39" fillId="25" borderId="32" xfId="37" applyFont="1" applyFill="1" applyBorder="1" applyAlignment="1">
      <alignment horizontal="center" vertical="center" wrapText="1"/>
    </xf>
    <xf numFmtId="0" fontId="40" fillId="28" borderId="10" xfId="0" applyFont="1" applyFill="1" applyBorder="1" applyAlignment="1">
      <alignment horizontal="left" vertical="top" wrapText="1"/>
    </xf>
    <xf numFmtId="0" fontId="25" fillId="0" borderId="10" xfId="60" applyFont="1" applyBorder="1" applyAlignment="1">
      <alignment horizontal="left" vertical="top" wrapText="1"/>
    </xf>
    <xf numFmtId="0" fontId="25" fillId="0" borderId="10" xfId="64" applyFont="1" applyBorder="1" applyAlignment="1">
      <alignment horizontal="left" vertical="top" wrapText="1"/>
    </xf>
    <xf numFmtId="0" fontId="37" fillId="0" borderId="10" xfId="93" applyFont="1" applyBorder="1" applyAlignment="1">
      <alignment vertical="center" wrapText="1"/>
    </xf>
    <xf numFmtId="0" fontId="41" fillId="0" borderId="0" xfId="94" applyFont="1" applyAlignment="1">
      <alignment vertical="center" wrapText="1"/>
    </xf>
    <xf numFmtId="0" fontId="25" fillId="0" borderId="0" xfId="60" applyFont="1" applyAlignment="1">
      <alignment vertical="center"/>
    </xf>
    <xf numFmtId="0" fontId="25" fillId="0" borderId="14" xfId="60" applyFont="1" applyBorder="1" applyAlignment="1">
      <alignment horizontal="left" vertical="top" wrapText="1"/>
    </xf>
    <xf numFmtId="0" fontId="25" fillId="0" borderId="14" xfId="64" applyFont="1" applyBorder="1" applyAlignment="1">
      <alignment horizontal="left" vertical="top" wrapText="1"/>
    </xf>
    <xf numFmtId="0" fontId="25" fillId="0" borderId="14" xfId="0" applyFont="1" applyBorder="1" applyAlignment="1">
      <alignment horizontal="center" vertical="center" wrapText="1"/>
    </xf>
    <xf numFmtId="0" fontId="37" fillId="0" borderId="14" xfId="93" applyFont="1" applyBorder="1" applyAlignment="1">
      <alignment vertical="center" wrapText="1"/>
    </xf>
    <xf numFmtId="0" fontId="25" fillId="0" borderId="14" xfId="0" applyFont="1" applyBorder="1" applyAlignment="1">
      <alignment horizontal="left" vertical="top" wrapText="1"/>
    </xf>
    <xf numFmtId="0" fontId="25" fillId="0" borderId="14" xfId="60" applyFont="1" applyBorder="1" applyAlignment="1">
      <alignment vertical="top" wrapText="1"/>
    </xf>
    <xf numFmtId="0" fontId="42" fillId="0" borderId="14" xfId="60" applyFont="1" applyBorder="1" applyAlignment="1">
      <alignment horizontal="left" vertical="top" wrapText="1"/>
    </xf>
    <xf numFmtId="0" fontId="25" fillId="27" borderId="14" xfId="60" applyFont="1" applyFill="1" applyBorder="1" applyAlignment="1">
      <alignment horizontal="left" vertical="top" wrapText="1"/>
    </xf>
    <xf numFmtId="0" fontId="25" fillId="27" borderId="14" xfId="60" applyFont="1" applyFill="1" applyBorder="1" applyAlignment="1">
      <alignment vertical="top" wrapText="1"/>
    </xf>
    <xf numFmtId="0" fontId="25" fillId="27" borderId="0" xfId="60" applyFont="1" applyFill="1" applyAlignment="1">
      <alignment vertical="center"/>
    </xf>
    <xf numFmtId="0" fontId="40" fillId="28" borderId="14" xfId="0" applyFont="1" applyFill="1" applyBorder="1" applyAlignment="1">
      <alignment horizontal="left" vertical="top" wrapText="1"/>
    </xf>
    <xf numFmtId="0" fontId="25" fillId="0" borderId="14" xfId="0" applyFont="1" applyBorder="1">
      <alignment vertical="center"/>
    </xf>
    <xf numFmtId="0" fontId="40" fillId="28" borderId="14" xfId="60" applyFont="1" applyFill="1" applyBorder="1" applyAlignment="1">
      <alignment horizontal="left" vertical="top" wrapText="1"/>
    </xf>
    <xf numFmtId="0" fontId="43" fillId="0" borderId="14" xfId="0" applyFont="1" applyBorder="1" applyAlignment="1">
      <alignment horizontal="left" vertical="top" wrapText="1"/>
    </xf>
    <xf numFmtId="0" fontId="39" fillId="28" borderId="14" xfId="60" applyFont="1" applyFill="1" applyBorder="1" applyAlignment="1">
      <alignment horizontal="left" vertical="top" wrapText="1"/>
    </xf>
    <xf numFmtId="0" fontId="39" fillId="28" borderId="14" xfId="0" applyFont="1" applyFill="1" applyBorder="1" applyAlignment="1">
      <alignment horizontal="left" vertical="top" wrapText="1"/>
    </xf>
    <xf numFmtId="0" fontId="25" fillId="0" borderId="14" xfId="60" applyFont="1" applyBorder="1" applyAlignment="1">
      <alignment horizontal="left" vertical="top"/>
    </xf>
    <xf numFmtId="0" fontId="37" fillId="0" borderId="14" xfId="60" applyFont="1" applyBorder="1" applyAlignment="1">
      <alignment horizontal="left" vertical="top" wrapText="1"/>
    </xf>
    <xf numFmtId="177" fontId="25" fillId="0" borderId="14" xfId="0" applyNumberFormat="1" applyFont="1" applyBorder="1" applyAlignment="1">
      <alignment horizontal="left" vertical="center" wrapText="1"/>
    </xf>
    <xf numFmtId="0" fontId="25" fillId="0" borderId="15" xfId="60" applyFont="1" applyBorder="1" applyAlignment="1">
      <alignment vertical="top" wrapText="1"/>
    </xf>
    <xf numFmtId="0" fontId="25" fillId="0" borderId="15" xfId="60" applyFont="1" applyBorder="1" applyAlignment="1">
      <alignment horizontal="left" vertical="top" wrapText="1"/>
    </xf>
    <xf numFmtId="0" fontId="25" fillId="0" borderId="15" xfId="64" applyFont="1" applyBorder="1" applyAlignment="1">
      <alignment horizontal="left" vertical="top" wrapText="1"/>
    </xf>
    <xf numFmtId="0" fontId="25" fillId="0" borderId="15" xfId="0" applyFont="1" applyBorder="1" applyAlignment="1">
      <alignment horizontal="center" vertical="center" wrapText="1"/>
    </xf>
    <xf numFmtId="0" fontId="25" fillId="0" borderId="15" xfId="0" applyFont="1" applyBorder="1">
      <alignment vertical="center"/>
    </xf>
    <xf numFmtId="0" fontId="25" fillId="0" borderId="15" xfId="0" applyFont="1" applyBorder="1" applyAlignment="1">
      <alignment horizontal="left" vertical="top" wrapText="1"/>
    </xf>
    <xf numFmtId="0" fontId="44" fillId="0" borderId="0" xfId="0" applyFont="1" applyAlignment="1">
      <alignment horizontal="right" vertical="center"/>
    </xf>
    <xf numFmtId="0" fontId="44" fillId="0" borderId="0" xfId="0" applyFont="1" applyAlignment="1">
      <alignment horizontal="center" vertical="center"/>
    </xf>
    <xf numFmtId="0" fontId="37" fillId="0" borderId="0" xfId="64" applyFont="1" applyAlignment="1">
      <alignment horizontal="left" vertical="top"/>
    </xf>
    <xf numFmtId="0" fontId="25" fillId="0" borderId="10" xfId="0" applyFont="1" applyBorder="1" applyAlignment="1">
      <alignment horizontal="center" vertical="center" wrapText="1"/>
    </xf>
    <xf numFmtId="0" fontId="37" fillId="0" borderId="14" xfId="60" applyFont="1" applyBorder="1" applyAlignment="1">
      <alignment horizontal="left" vertical="top"/>
    </xf>
    <xf numFmtId="0" fontId="25" fillId="0" borderId="15" xfId="60" applyFont="1" applyBorder="1" applyAlignment="1">
      <alignment horizontal="left" vertical="top"/>
    </xf>
    <xf numFmtId="0" fontId="39" fillId="24" borderId="28" xfId="64" applyFont="1" applyFill="1" applyBorder="1" applyAlignment="1">
      <alignment vertical="center" wrapText="1"/>
    </xf>
    <xf numFmtId="0" fontId="37" fillId="24" borderId="29" xfId="64" applyFont="1" applyFill="1" applyBorder="1" applyAlignment="1">
      <alignment vertical="center" wrapText="1"/>
    </xf>
    <xf numFmtId="0" fontId="37" fillId="24" borderId="29" xfId="64" applyFont="1" applyFill="1" applyBorder="1" applyAlignment="1">
      <alignment horizontal="left" vertical="top"/>
    </xf>
    <xf numFmtId="0" fontId="37" fillId="24" borderId="29" xfId="64" applyFont="1" applyFill="1" applyBorder="1" applyAlignment="1">
      <alignment horizontal="left" vertical="top" wrapText="1"/>
    </xf>
    <xf numFmtId="0" fontId="37" fillId="26" borderId="29" xfId="64" applyFont="1" applyFill="1" applyBorder="1" applyAlignment="1">
      <alignment horizontal="left" vertical="top" wrapText="1"/>
    </xf>
    <xf numFmtId="0" fontId="37" fillId="24" borderId="30" xfId="64" applyFont="1" applyFill="1" applyBorder="1" applyAlignment="1">
      <alignment horizontal="left" vertical="top"/>
    </xf>
    <xf numFmtId="0" fontId="45" fillId="28" borderId="14" xfId="0" applyFont="1" applyFill="1" applyBorder="1" applyAlignment="1">
      <alignment horizontal="left" vertical="top" wrapText="1"/>
    </xf>
    <xf numFmtId="0" fontId="45" fillId="28" borderId="14" xfId="60" applyFont="1" applyFill="1" applyBorder="1" applyAlignment="1">
      <alignment horizontal="left" vertical="top" wrapText="1"/>
    </xf>
    <xf numFmtId="0" fontId="45" fillId="28" borderId="15" xfId="0" applyFont="1" applyFill="1" applyBorder="1" applyAlignment="1">
      <alignment horizontal="left" vertical="top" wrapText="1"/>
    </xf>
    <xf numFmtId="0" fontId="46" fillId="0" borderId="14" xfId="60" applyFont="1" applyBorder="1" applyAlignment="1">
      <alignment horizontal="left" vertical="top" wrapText="1"/>
    </xf>
    <xf numFmtId="0" fontId="46" fillId="27" borderId="14" xfId="60" applyFont="1" applyFill="1" applyBorder="1" applyAlignment="1">
      <alignment horizontal="left" vertical="top" wrapText="1"/>
    </xf>
    <xf numFmtId="0" fontId="46" fillId="0" borderId="15" xfId="60" applyFont="1" applyBorder="1" applyAlignment="1">
      <alignment horizontal="left" vertical="top" wrapText="1"/>
    </xf>
    <xf numFmtId="0" fontId="47" fillId="0" borderId="14" xfId="60" applyFont="1" applyBorder="1" applyAlignment="1">
      <alignment vertical="top" wrapText="1"/>
    </xf>
    <xf numFmtId="0" fontId="37" fillId="25" borderId="26" xfId="93" applyFont="1" applyFill="1" applyBorder="1" applyAlignment="1">
      <alignment vertical="center"/>
    </xf>
    <xf numFmtId="0" fontId="37" fillId="25" borderId="33" xfId="0" applyFont="1" applyFill="1" applyBorder="1">
      <alignment vertical="center"/>
    </xf>
    <xf numFmtId="0" fontId="37" fillId="25" borderId="31" xfId="0" applyFont="1" applyFill="1" applyBorder="1">
      <alignment vertical="center"/>
    </xf>
    <xf numFmtId="0" fontId="37" fillId="25" borderId="13" xfId="0" applyFont="1" applyFill="1" applyBorder="1">
      <alignment vertical="center"/>
    </xf>
    <xf numFmtId="0" fontId="37" fillId="25" borderId="11" xfId="0" applyFont="1" applyFill="1" applyBorder="1">
      <alignment vertical="center"/>
    </xf>
    <xf numFmtId="0" fontId="37" fillId="25" borderId="12" xfId="0" applyFont="1" applyFill="1" applyBorder="1">
      <alignment vertical="center"/>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9" fillId="24" borderId="27" xfId="64" applyFont="1" applyFill="1" applyBorder="1" applyAlignment="1">
      <alignment horizontal="center" vertical="center"/>
    </xf>
    <xf numFmtId="0" fontId="39" fillId="24" borderId="25" xfId="64" applyFont="1" applyFill="1" applyBorder="1" applyAlignment="1">
      <alignment horizontal="center" vertical="center"/>
    </xf>
    <xf numFmtId="0" fontId="39" fillId="24" borderId="24" xfId="64" applyFont="1" applyFill="1" applyBorder="1" applyAlignment="1">
      <alignment horizontal="center" vertical="center"/>
    </xf>
    <xf numFmtId="0" fontId="25" fillId="0" borderId="14" xfId="60" applyFont="1" applyFill="1" applyBorder="1" applyAlignment="1">
      <alignment vertical="top" wrapText="1"/>
    </xf>
    <xf numFmtId="0" fontId="37" fillId="0" borderId="14" xfId="60" applyFont="1" applyFill="1" applyBorder="1" applyAlignment="1">
      <alignment horizontal="left" vertical="top" wrapText="1"/>
    </xf>
  </cellXfs>
  <cellStyles count="9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xr:uid="{00000000-0005-0000-0000-00001B000000}"/>
    <cellStyle name="ハイパーリンク 2" xfId="59" xr:uid="{00000000-0005-0000-0000-00001C000000}"/>
    <cellStyle name="ハイパーリンク 3" xfId="63" xr:uid="{00000000-0005-0000-0000-00001D000000}"/>
    <cellStyle name="メモ" xfId="29" builtinId="10" customBuiltin="1"/>
    <cellStyle name="メモ 2" xfId="30" xr:uid="{00000000-0005-0000-0000-00001F000000}"/>
    <cellStyle name="メモ 2 2" xfId="75" xr:uid="{00000000-0005-0000-0000-000020000000}"/>
    <cellStyle name="メモ 2 3" xfId="70" xr:uid="{00000000-0005-0000-0000-000021000000}"/>
    <cellStyle name="メモ 3" xfId="74" xr:uid="{00000000-0005-0000-0000-000022000000}"/>
    <cellStyle name="メモ 4" xfId="72" xr:uid="{00000000-0005-0000-0000-000023000000}"/>
    <cellStyle name="リンク セル" xfId="31" builtinId="24" customBuiltin="1"/>
    <cellStyle name="悪い" xfId="36" builtinId="27" customBuiltin="1"/>
    <cellStyle name="計算" xfId="52" builtinId="22" customBuiltin="1"/>
    <cellStyle name="計算 2" xfId="53" xr:uid="{00000000-0005-0000-0000-000027000000}"/>
    <cellStyle name="計算 2 2" xfId="83" xr:uid="{00000000-0005-0000-0000-000028000000}"/>
    <cellStyle name="計算 2 3" xfId="90" xr:uid="{00000000-0005-0000-0000-000029000000}"/>
    <cellStyle name="計算 3" xfId="82" xr:uid="{00000000-0005-0000-0000-00002A000000}"/>
    <cellStyle name="計算 4" xfId="89" xr:uid="{00000000-0005-0000-0000-00002B000000}"/>
    <cellStyle name="警告文" xfId="55" builtinId="11" customBuiltin="1"/>
    <cellStyle name="桁区切り 2" xfId="37" xr:uid="{00000000-0005-0000-0000-00002D000000}"/>
    <cellStyle name="桁区切り 2 2" xfId="66" xr:uid="{00000000-0005-0000-0000-00002E000000}"/>
    <cellStyle name="桁区切り 3" xfId="62" xr:uid="{00000000-0005-0000-0000-00002F000000}"/>
    <cellStyle name="見出し 1" xfId="48" builtinId="16" customBuiltin="1"/>
    <cellStyle name="見出し 2" xfId="49" builtinId="17" customBuiltin="1"/>
    <cellStyle name="見出し 3" xfId="50" builtinId="18" customBuiltin="1"/>
    <cellStyle name="見出し 4" xfId="51" builtinId="19" customBuiltin="1"/>
    <cellStyle name="集計" xfId="56" builtinId="25" customBuiltin="1"/>
    <cellStyle name="集計 2" xfId="57" xr:uid="{00000000-0005-0000-0000-000035000000}"/>
    <cellStyle name="集計 2 2" xfId="85" xr:uid="{00000000-0005-0000-0000-000036000000}"/>
    <cellStyle name="集計 2 3" xfId="81" xr:uid="{00000000-0005-0000-0000-000037000000}"/>
    <cellStyle name="集計 3" xfId="84" xr:uid="{00000000-0005-0000-0000-000038000000}"/>
    <cellStyle name="集計 4" xfId="80" xr:uid="{00000000-0005-0000-0000-000039000000}"/>
    <cellStyle name="出力" xfId="34" builtinId="21" customBuiltin="1"/>
    <cellStyle name="出力 2" xfId="35" xr:uid="{00000000-0005-0000-0000-00003B000000}"/>
    <cellStyle name="出力 2 2" xfId="79" xr:uid="{00000000-0005-0000-0000-00003C000000}"/>
    <cellStyle name="出力 2 3" xfId="88" xr:uid="{00000000-0005-0000-0000-00003D000000}"/>
    <cellStyle name="出力 3" xfId="78" xr:uid="{00000000-0005-0000-0000-00003E000000}"/>
    <cellStyle name="出力 4" xfId="87" xr:uid="{00000000-0005-0000-0000-00003F000000}"/>
    <cellStyle name="説明文" xfId="54" builtinId="53" customBuiltin="1"/>
    <cellStyle name="入力" xfId="32" builtinId="20" customBuiltin="1"/>
    <cellStyle name="入力 2" xfId="33" xr:uid="{00000000-0005-0000-0000-000042000000}"/>
    <cellStyle name="入力 2 2" xfId="77" xr:uid="{00000000-0005-0000-0000-000043000000}"/>
    <cellStyle name="入力 2 3" xfId="73" xr:uid="{00000000-0005-0000-0000-000044000000}"/>
    <cellStyle name="入力 3" xfId="76" xr:uid="{00000000-0005-0000-0000-000045000000}"/>
    <cellStyle name="入力 4" xfId="71" xr:uid="{00000000-0005-0000-0000-000046000000}"/>
    <cellStyle name="標準" xfId="0" builtinId="0"/>
    <cellStyle name="標準 2" xfId="38" xr:uid="{00000000-0005-0000-0000-000048000000}"/>
    <cellStyle name="標準 2 2" xfId="39" xr:uid="{00000000-0005-0000-0000-000049000000}"/>
    <cellStyle name="標準 2 2 2" xfId="65" xr:uid="{00000000-0005-0000-0000-00004A000000}"/>
    <cellStyle name="標準 2 3" xfId="68" xr:uid="{00000000-0005-0000-0000-00004B000000}"/>
    <cellStyle name="標準 2 3 2" xfId="40" xr:uid="{00000000-0005-0000-0000-00004C000000}"/>
    <cellStyle name="標準 2 3 2 2" xfId="41" xr:uid="{00000000-0005-0000-0000-00004D000000}"/>
    <cellStyle name="標準 2 3_03_業務要件書_110111" xfId="42" xr:uid="{00000000-0005-0000-0000-00004E000000}"/>
    <cellStyle name="標準 2_01_別紙1_内部情報_システム要件一覧表（機能）" xfId="43" xr:uid="{00000000-0005-0000-0000-00004F000000}"/>
    <cellStyle name="標準 3" xfId="44" xr:uid="{00000000-0005-0000-0000-000050000000}"/>
    <cellStyle name="標準 3 2" xfId="61" xr:uid="{00000000-0005-0000-0000-000051000000}"/>
    <cellStyle name="標準 3 3" xfId="69" xr:uid="{00000000-0005-0000-0000-000052000000}"/>
    <cellStyle name="標準 4" xfId="58" xr:uid="{00000000-0005-0000-0000-000053000000}"/>
    <cellStyle name="標準 4 2" xfId="86" xr:uid="{00000000-0005-0000-0000-000054000000}"/>
    <cellStyle name="標準 4 3" xfId="95" xr:uid="{00000000-0005-0000-0000-000055000000}"/>
    <cellStyle name="標準 5" xfId="60" xr:uid="{00000000-0005-0000-0000-000056000000}"/>
    <cellStyle name="標準 5 2" xfId="64" xr:uid="{00000000-0005-0000-0000-000057000000}"/>
    <cellStyle name="標準 5 2 3" xfId="94" xr:uid="{00000000-0005-0000-0000-000058000000}"/>
    <cellStyle name="標準 5 8" xfId="96" xr:uid="{237F9DCE-6DFA-4FB3-B06C-9277D5A43D07}"/>
    <cellStyle name="標準 6" xfId="45" xr:uid="{00000000-0005-0000-0000-000059000000}"/>
    <cellStyle name="標準 62" xfId="46" xr:uid="{00000000-0005-0000-0000-00005A000000}"/>
    <cellStyle name="標準 7" xfId="67" xr:uid="{00000000-0005-0000-0000-00005B000000}"/>
    <cellStyle name="標準 8" xfId="92" xr:uid="{00000000-0005-0000-0000-00005C000000}"/>
    <cellStyle name="標準_②_機能要件_税・国保_20110930" xfId="91" xr:uid="{00000000-0005-0000-0000-00005D000000}"/>
    <cellStyle name="標準_帳票調査_住民記録_様式2_帳票要件_障害者福祉(手帳）_最終化_110929" xfId="93" xr:uid="{00000000-0005-0000-0000-00005E000000}"/>
    <cellStyle name="良い" xfId="47" builtinId="26" customBuiltin="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1">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445"/>
  <sheetViews>
    <sheetView showGridLines="0" tabSelected="1" view="pageBreakPreview" zoomScale="80" zoomScaleNormal="80" zoomScaleSheetLayoutView="80" workbookViewId="0"/>
  </sheetViews>
  <sheetFormatPr defaultColWidth="9" defaultRowHeight="13.5" x14ac:dyDescent="0.15"/>
  <cols>
    <col min="1" max="1" width="11.5" style="6" customWidth="1"/>
    <col min="2" max="2" width="11.5" style="5" customWidth="1"/>
    <col min="3" max="3" width="10.625" style="6" customWidth="1"/>
    <col min="4" max="4" width="10.625" style="5" customWidth="1"/>
    <col min="5" max="5" width="114.25" style="7" customWidth="1"/>
    <col min="6" max="6" width="48.125" style="7" customWidth="1"/>
    <col min="7" max="7" width="9" style="64" customWidth="1"/>
    <col min="8" max="8" width="12.875" style="9" customWidth="1"/>
    <col min="9" max="10" width="20" style="9" customWidth="1"/>
    <col min="11" max="11" width="45.5" style="9" customWidth="1"/>
    <col min="12" max="12" width="45.875" style="9" customWidth="1"/>
    <col min="13" max="13" width="9" style="10" customWidth="1"/>
    <col min="14" max="14" width="9" style="10"/>
    <col min="15" max="16384" width="9" style="7"/>
  </cols>
  <sheetData>
    <row r="1" spans="1:13" ht="17.25" x14ac:dyDescent="0.15">
      <c r="A1" s="4" t="s">
        <v>846</v>
      </c>
      <c r="G1" s="8"/>
    </row>
    <row r="2" spans="1:13" ht="13.35" customHeight="1" x14ac:dyDescent="0.15">
      <c r="G2" s="8"/>
      <c r="M2" s="8"/>
    </row>
    <row r="3" spans="1:13" ht="14.25" customHeight="1" x14ac:dyDescent="0.15">
      <c r="A3" s="11"/>
      <c r="B3" s="12"/>
      <c r="C3" s="13"/>
      <c r="D3" s="14"/>
      <c r="E3" s="14"/>
      <c r="F3" s="14"/>
      <c r="G3" s="14"/>
      <c r="H3" s="15" t="s">
        <v>0</v>
      </c>
      <c r="I3" s="16"/>
      <c r="J3" s="17"/>
      <c r="K3" s="18"/>
      <c r="M3" s="8"/>
    </row>
    <row r="4" spans="1:13" ht="14.25" customHeight="1" x14ac:dyDescent="0.15">
      <c r="A4" s="68" t="s">
        <v>1</v>
      </c>
      <c r="B4" s="69"/>
      <c r="C4" s="70"/>
      <c r="D4" s="71"/>
      <c r="E4" s="72"/>
      <c r="F4" s="73"/>
      <c r="G4" s="89" t="s">
        <v>7</v>
      </c>
      <c r="H4" s="81" t="s">
        <v>2</v>
      </c>
      <c r="I4" s="82"/>
      <c r="J4" s="82"/>
      <c r="K4" s="82"/>
      <c r="L4" s="83"/>
      <c r="M4" s="8"/>
    </row>
    <row r="5" spans="1:13" ht="14.25" customHeight="1" x14ac:dyDescent="0.15">
      <c r="A5" s="19" t="s">
        <v>3</v>
      </c>
      <c r="B5" s="19" t="s">
        <v>4</v>
      </c>
      <c r="C5" s="87" t="s">
        <v>478</v>
      </c>
      <c r="D5" s="88"/>
      <c r="E5" s="20" t="s">
        <v>5</v>
      </c>
      <c r="F5" s="20" t="s">
        <v>6</v>
      </c>
      <c r="G5" s="90"/>
      <c r="H5" s="84"/>
      <c r="I5" s="85"/>
      <c r="J5" s="85"/>
      <c r="K5" s="85"/>
      <c r="L5" s="86"/>
      <c r="M5" s="8"/>
    </row>
    <row r="6" spans="1:13" ht="14.25" customHeight="1" x14ac:dyDescent="0.15">
      <c r="A6" s="21" t="s">
        <v>8</v>
      </c>
      <c r="B6" s="22"/>
      <c r="C6" s="23"/>
      <c r="D6" s="24"/>
      <c r="E6" s="25" t="s">
        <v>9</v>
      </c>
      <c r="F6" s="26" t="s">
        <v>10</v>
      </c>
      <c r="G6" s="91"/>
      <c r="H6" s="27" t="s">
        <v>11</v>
      </c>
      <c r="I6" s="28" t="s">
        <v>12</v>
      </c>
      <c r="J6" s="29" t="s">
        <v>13</v>
      </c>
      <c r="K6" s="30" t="s">
        <v>14</v>
      </c>
      <c r="L6" s="30" t="s">
        <v>15</v>
      </c>
      <c r="M6" s="8"/>
    </row>
    <row r="7" spans="1:13" s="36" customFormat="1" ht="63.75" customHeight="1" x14ac:dyDescent="0.15">
      <c r="A7" s="31" t="s">
        <v>16</v>
      </c>
      <c r="B7" s="31" t="s">
        <v>17</v>
      </c>
      <c r="C7" s="32" t="s">
        <v>553</v>
      </c>
      <c r="D7" s="32" t="s">
        <v>18</v>
      </c>
      <c r="E7" s="32" t="s">
        <v>19</v>
      </c>
      <c r="F7" s="32"/>
      <c r="G7" s="33" t="s">
        <v>20</v>
      </c>
      <c r="H7" s="65"/>
      <c r="I7" s="34"/>
      <c r="J7" s="1"/>
      <c r="K7" s="34"/>
      <c r="L7" s="34"/>
      <c r="M7" s="35" t="str">
        <f>IF(H7="","未入力","")</f>
        <v>未入力</v>
      </c>
    </row>
    <row r="8" spans="1:13" s="36" customFormat="1" ht="132" x14ac:dyDescent="0.15">
      <c r="A8" s="74" t="s">
        <v>16</v>
      </c>
      <c r="B8" s="74" t="s">
        <v>21</v>
      </c>
      <c r="C8" s="37" t="s">
        <v>554</v>
      </c>
      <c r="D8" s="77" t="s">
        <v>22</v>
      </c>
      <c r="E8" s="37" t="s">
        <v>23</v>
      </c>
      <c r="F8" s="37" t="s">
        <v>479</v>
      </c>
      <c r="G8" s="38" t="s">
        <v>20</v>
      </c>
      <c r="H8" s="39"/>
      <c r="I8" s="40"/>
      <c r="J8" s="2"/>
      <c r="K8" s="41"/>
      <c r="L8" s="41"/>
      <c r="M8" s="35" t="str">
        <f t="shared" ref="M8:M68" si="0">IF(H8="","未入力","")</f>
        <v>未入力</v>
      </c>
    </row>
    <row r="9" spans="1:13" s="36" customFormat="1" ht="67.5" customHeight="1" x14ac:dyDescent="0.15">
      <c r="A9" s="75" t="s">
        <v>24</v>
      </c>
      <c r="B9" s="74" t="s">
        <v>21</v>
      </c>
      <c r="C9" s="37" t="s">
        <v>555</v>
      </c>
      <c r="D9" s="77" t="s">
        <v>22</v>
      </c>
      <c r="E9" s="42" t="s">
        <v>25</v>
      </c>
      <c r="F9" s="37" t="s">
        <v>26</v>
      </c>
      <c r="G9" s="38" t="s">
        <v>20</v>
      </c>
      <c r="H9" s="39"/>
      <c r="I9" s="40"/>
      <c r="J9" s="2"/>
      <c r="K9" s="41"/>
      <c r="L9" s="41"/>
      <c r="M9" s="35" t="str">
        <f t="shared" si="0"/>
        <v>未入力</v>
      </c>
    </row>
    <row r="10" spans="1:13" s="36" customFormat="1" ht="67.5" customHeight="1" x14ac:dyDescent="0.15">
      <c r="A10" s="75" t="s">
        <v>24</v>
      </c>
      <c r="B10" s="74" t="s">
        <v>21</v>
      </c>
      <c r="C10" s="37" t="s">
        <v>556</v>
      </c>
      <c r="D10" s="77" t="s">
        <v>22</v>
      </c>
      <c r="E10" s="42" t="s">
        <v>27</v>
      </c>
      <c r="F10" s="37"/>
      <c r="G10" s="38" t="s">
        <v>20</v>
      </c>
      <c r="H10" s="39"/>
      <c r="I10" s="40"/>
      <c r="J10" s="2"/>
      <c r="K10" s="41"/>
      <c r="L10" s="41"/>
      <c r="M10" s="35" t="str">
        <f t="shared" si="0"/>
        <v>未入力</v>
      </c>
    </row>
    <row r="11" spans="1:13" s="36" customFormat="1" ht="67.5" customHeight="1" x14ac:dyDescent="0.15">
      <c r="A11" s="75" t="s">
        <v>24</v>
      </c>
      <c r="B11" s="74" t="s">
        <v>21</v>
      </c>
      <c r="C11" s="37" t="s">
        <v>557</v>
      </c>
      <c r="D11" s="77" t="s">
        <v>22</v>
      </c>
      <c r="E11" s="42" t="s">
        <v>28</v>
      </c>
      <c r="F11" s="37"/>
      <c r="G11" s="38" t="s">
        <v>20</v>
      </c>
      <c r="H11" s="39"/>
      <c r="I11" s="40"/>
      <c r="J11" s="2"/>
      <c r="K11" s="41"/>
      <c r="L11" s="41"/>
      <c r="M11" s="35" t="str">
        <f t="shared" si="0"/>
        <v>未入力</v>
      </c>
    </row>
    <row r="12" spans="1:13" s="36" customFormat="1" ht="67.5" customHeight="1" x14ac:dyDescent="0.15">
      <c r="A12" s="75" t="s">
        <v>24</v>
      </c>
      <c r="B12" s="74" t="s">
        <v>21</v>
      </c>
      <c r="C12" s="37" t="s">
        <v>558</v>
      </c>
      <c r="D12" s="77" t="s">
        <v>22</v>
      </c>
      <c r="E12" s="42" t="s">
        <v>29</v>
      </c>
      <c r="F12" s="37"/>
      <c r="G12" s="38" t="s">
        <v>20</v>
      </c>
      <c r="H12" s="39"/>
      <c r="I12" s="40"/>
      <c r="J12" s="2"/>
      <c r="K12" s="41"/>
      <c r="L12" s="41"/>
      <c r="M12" s="35" t="str">
        <f t="shared" si="0"/>
        <v>未入力</v>
      </c>
    </row>
    <row r="13" spans="1:13" s="36" customFormat="1" ht="67.5" customHeight="1" x14ac:dyDescent="0.15">
      <c r="A13" s="75" t="s">
        <v>24</v>
      </c>
      <c r="B13" s="74" t="s">
        <v>21</v>
      </c>
      <c r="C13" s="37" t="s">
        <v>559</v>
      </c>
      <c r="D13" s="77" t="s">
        <v>22</v>
      </c>
      <c r="E13" s="42" t="s">
        <v>480</v>
      </c>
      <c r="F13" s="43"/>
      <c r="G13" s="38" t="s">
        <v>20</v>
      </c>
      <c r="H13" s="39"/>
      <c r="I13" s="40"/>
      <c r="J13" s="2"/>
      <c r="K13" s="41"/>
      <c r="L13" s="41"/>
      <c r="M13" s="35" t="str">
        <f t="shared" si="0"/>
        <v>未入力</v>
      </c>
    </row>
    <row r="14" spans="1:13" s="36" customFormat="1" ht="67.5" customHeight="1" x14ac:dyDescent="0.15">
      <c r="A14" s="75" t="s">
        <v>24</v>
      </c>
      <c r="B14" s="74" t="s">
        <v>21</v>
      </c>
      <c r="C14" s="37" t="s">
        <v>560</v>
      </c>
      <c r="D14" s="77" t="s">
        <v>22</v>
      </c>
      <c r="E14" s="42" t="s">
        <v>30</v>
      </c>
      <c r="F14" s="37"/>
      <c r="G14" s="38" t="s">
        <v>20</v>
      </c>
      <c r="H14" s="39"/>
      <c r="I14" s="40"/>
      <c r="J14" s="2"/>
      <c r="K14" s="41"/>
      <c r="L14" s="41"/>
      <c r="M14" s="35" t="str">
        <f t="shared" si="0"/>
        <v>未入力</v>
      </c>
    </row>
    <row r="15" spans="1:13" s="36" customFormat="1" ht="48" x14ac:dyDescent="0.15">
      <c r="A15" s="75" t="s">
        <v>24</v>
      </c>
      <c r="B15" s="74" t="s">
        <v>21</v>
      </c>
      <c r="C15" s="37" t="s">
        <v>561</v>
      </c>
      <c r="D15" s="77" t="s">
        <v>22</v>
      </c>
      <c r="E15" s="42" t="s">
        <v>481</v>
      </c>
      <c r="F15" s="37"/>
      <c r="G15" s="38" t="s">
        <v>20</v>
      </c>
      <c r="H15" s="39"/>
      <c r="I15" s="40"/>
      <c r="J15" s="2"/>
      <c r="K15" s="41"/>
      <c r="L15" s="41"/>
      <c r="M15" s="35" t="str">
        <f t="shared" si="0"/>
        <v>未入力</v>
      </c>
    </row>
    <row r="16" spans="1:13" s="36" customFormat="1" ht="78.75" customHeight="1" x14ac:dyDescent="0.15">
      <c r="A16" s="75" t="s">
        <v>24</v>
      </c>
      <c r="B16" s="74" t="s">
        <v>21</v>
      </c>
      <c r="C16" s="37" t="s">
        <v>562</v>
      </c>
      <c r="D16" s="77" t="s">
        <v>22</v>
      </c>
      <c r="E16" s="42" t="s">
        <v>482</v>
      </c>
      <c r="F16" s="37" t="s">
        <v>483</v>
      </c>
      <c r="G16" s="38" t="s">
        <v>20</v>
      </c>
      <c r="H16" s="39"/>
      <c r="I16" s="40"/>
      <c r="J16" s="2"/>
      <c r="K16" s="41"/>
      <c r="L16" s="41"/>
      <c r="M16" s="35" t="str">
        <f t="shared" si="0"/>
        <v>未入力</v>
      </c>
    </row>
    <row r="17" spans="1:13" s="36" customFormat="1" ht="60" customHeight="1" x14ac:dyDescent="0.15">
      <c r="A17" s="75" t="s">
        <v>24</v>
      </c>
      <c r="B17" s="74" t="s">
        <v>21</v>
      </c>
      <c r="C17" s="37" t="s">
        <v>563</v>
      </c>
      <c r="D17" s="77" t="s">
        <v>22</v>
      </c>
      <c r="E17" s="42" t="s">
        <v>31</v>
      </c>
      <c r="F17" s="37"/>
      <c r="G17" s="38" t="s">
        <v>20</v>
      </c>
      <c r="H17" s="39"/>
      <c r="I17" s="40"/>
      <c r="J17" s="2"/>
      <c r="K17" s="41"/>
      <c r="L17" s="41"/>
      <c r="M17" s="35" t="str">
        <f t="shared" si="0"/>
        <v>未入力</v>
      </c>
    </row>
    <row r="18" spans="1:13" s="36" customFormat="1" ht="60" customHeight="1" x14ac:dyDescent="0.15">
      <c r="A18" s="75" t="s">
        <v>24</v>
      </c>
      <c r="B18" s="74" t="s">
        <v>21</v>
      </c>
      <c r="C18" s="37" t="s">
        <v>564</v>
      </c>
      <c r="D18" s="77" t="s">
        <v>22</v>
      </c>
      <c r="E18" s="42" t="s">
        <v>32</v>
      </c>
      <c r="F18" s="37"/>
      <c r="G18" s="38" t="s">
        <v>20</v>
      </c>
      <c r="H18" s="39"/>
      <c r="I18" s="40"/>
      <c r="J18" s="2"/>
      <c r="K18" s="41"/>
      <c r="L18" s="41"/>
      <c r="M18" s="35" t="str">
        <f t="shared" si="0"/>
        <v>未入力</v>
      </c>
    </row>
    <row r="19" spans="1:13" s="36" customFormat="1" ht="60" customHeight="1" x14ac:dyDescent="0.15">
      <c r="A19" s="75" t="s">
        <v>24</v>
      </c>
      <c r="B19" s="74" t="s">
        <v>21</v>
      </c>
      <c r="C19" s="37" t="s">
        <v>565</v>
      </c>
      <c r="D19" s="77" t="s">
        <v>22</v>
      </c>
      <c r="E19" s="42" t="s">
        <v>33</v>
      </c>
      <c r="F19" s="37" t="s">
        <v>34</v>
      </c>
      <c r="G19" s="38" t="s">
        <v>20</v>
      </c>
      <c r="H19" s="39"/>
      <c r="I19" s="40"/>
      <c r="J19" s="2"/>
      <c r="K19" s="41"/>
      <c r="L19" s="41"/>
      <c r="M19" s="35" t="str">
        <f t="shared" si="0"/>
        <v>未入力</v>
      </c>
    </row>
    <row r="20" spans="1:13" s="36" customFormat="1" ht="60" customHeight="1" x14ac:dyDescent="0.15">
      <c r="A20" s="75" t="s">
        <v>24</v>
      </c>
      <c r="B20" s="74" t="s">
        <v>21</v>
      </c>
      <c r="C20" s="37" t="s">
        <v>566</v>
      </c>
      <c r="D20" s="77" t="s">
        <v>22</v>
      </c>
      <c r="E20" s="42" t="s">
        <v>35</v>
      </c>
      <c r="F20" s="37" t="s">
        <v>34</v>
      </c>
      <c r="G20" s="38" t="s">
        <v>20</v>
      </c>
      <c r="H20" s="39"/>
      <c r="I20" s="40"/>
      <c r="J20" s="2"/>
      <c r="K20" s="41"/>
      <c r="L20" s="41"/>
      <c r="M20" s="35" t="str">
        <f t="shared" si="0"/>
        <v>未入力</v>
      </c>
    </row>
    <row r="21" spans="1:13" s="36" customFormat="1" ht="60" customHeight="1" x14ac:dyDescent="0.15">
      <c r="A21" s="75" t="s">
        <v>24</v>
      </c>
      <c r="B21" s="74" t="s">
        <v>21</v>
      </c>
      <c r="C21" s="37" t="s">
        <v>567</v>
      </c>
      <c r="D21" s="77" t="s">
        <v>22</v>
      </c>
      <c r="E21" s="42" t="s">
        <v>36</v>
      </c>
      <c r="F21" s="37"/>
      <c r="G21" s="38" t="s">
        <v>20</v>
      </c>
      <c r="H21" s="39"/>
      <c r="I21" s="40"/>
      <c r="J21" s="2"/>
      <c r="K21" s="41"/>
      <c r="L21" s="41"/>
      <c r="M21" s="35" t="str">
        <f t="shared" si="0"/>
        <v>未入力</v>
      </c>
    </row>
    <row r="22" spans="1:13" s="36" customFormat="1" ht="60" customHeight="1" x14ac:dyDescent="0.15">
      <c r="A22" s="75" t="s">
        <v>24</v>
      </c>
      <c r="B22" s="74" t="s">
        <v>21</v>
      </c>
      <c r="C22" s="37" t="s">
        <v>568</v>
      </c>
      <c r="D22" s="77" t="s">
        <v>22</v>
      </c>
      <c r="E22" s="42" t="s">
        <v>484</v>
      </c>
      <c r="F22" s="37"/>
      <c r="G22" s="38" t="s">
        <v>20</v>
      </c>
      <c r="H22" s="39"/>
      <c r="I22" s="40"/>
      <c r="J22" s="2"/>
      <c r="K22" s="41"/>
      <c r="L22" s="41"/>
      <c r="M22" s="35" t="str">
        <f t="shared" si="0"/>
        <v>未入力</v>
      </c>
    </row>
    <row r="23" spans="1:13" s="36" customFormat="1" ht="60" customHeight="1" x14ac:dyDescent="0.15">
      <c r="A23" s="75" t="s">
        <v>24</v>
      </c>
      <c r="B23" s="74" t="s">
        <v>21</v>
      </c>
      <c r="C23" s="37" t="s">
        <v>569</v>
      </c>
      <c r="D23" s="77" t="s">
        <v>22</v>
      </c>
      <c r="E23" s="42" t="s">
        <v>37</v>
      </c>
      <c r="F23" s="37"/>
      <c r="G23" s="38" t="s">
        <v>20</v>
      </c>
      <c r="H23" s="39"/>
      <c r="I23" s="40"/>
      <c r="J23" s="2"/>
      <c r="K23" s="41"/>
      <c r="L23" s="41"/>
      <c r="M23" s="35" t="str">
        <f t="shared" si="0"/>
        <v>未入力</v>
      </c>
    </row>
    <row r="24" spans="1:13" s="36" customFormat="1" ht="60" customHeight="1" x14ac:dyDescent="0.15">
      <c r="A24" s="75" t="s">
        <v>24</v>
      </c>
      <c r="B24" s="74" t="s">
        <v>21</v>
      </c>
      <c r="C24" s="37" t="s">
        <v>570</v>
      </c>
      <c r="D24" s="77" t="s">
        <v>22</v>
      </c>
      <c r="E24" s="42" t="s">
        <v>485</v>
      </c>
      <c r="F24" s="37"/>
      <c r="G24" s="38" t="s">
        <v>20</v>
      </c>
      <c r="H24" s="39"/>
      <c r="I24" s="40"/>
      <c r="J24" s="2"/>
      <c r="K24" s="41"/>
      <c r="L24" s="41"/>
      <c r="M24" s="35" t="str">
        <f t="shared" si="0"/>
        <v>未入力</v>
      </c>
    </row>
    <row r="25" spans="1:13" s="46" customFormat="1" ht="60" customHeight="1" x14ac:dyDescent="0.15">
      <c r="A25" s="75" t="s">
        <v>24</v>
      </c>
      <c r="B25" s="74" t="s">
        <v>21</v>
      </c>
      <c r="C25" s="37" t="s">
        <v>571</v>
      </c>
      <c r="D25" s="44" t="s">
        <v>38</v>
      </c>
      <c r="E25" s="45" t="s">
        <v>39</v>
      </c>
      <c r="F25" s="44"/>
      <c r="G25" s="38" t="s">
        <v>20</v>
      </c>
      <c r="H25" s="39"/>
      <c r="I25" s="40"/>
      <c r="J25" s="2"/>
      <c r="K25" s="41"/>
      <c r="L25" s="41"/>
      <c r="M25" s="35" t="str">
        <f t="shared" si="0"/>
        <v>未入力</v>
      </c>
    </row>
    <row r="26" spans="1:13" s="46" customFormat="1" ht="60" customHeight="1" x14ac:dyDescent="0.15">
      <c r="A26" s="75" t="s">
        <v>40</v>
      </c>
      <c r="B26" s="74" t="s">
        <v>41</v>
      </c>
      <c r="C26" s="37" t="s">
        <v>572</v>
      </c>
      <c r="D26" s="77" t="s">
        <v>38</v>
      </c>
      <c r="E26" s="42" t="s">
        <v>42</v>
      </c>
      <c r="F26" s="37"/>
      <c r="G26" s="38" t="s">
        <v>20</v>
      </c>
      <c r="H26" s="39"/>
      <c r="I26" s="40"/>
      <c r="J26" s="2"/>
      <c r="K26" s="41"/>
      <c r="L26" s="41"/>
      <c r="M26" s="35" t="str">
        <f t="shared" si="0"/>
        <v>未入力</v>
      </c>
    </row>
    <row r="27" spans="1:13" s="36" customFormat="1" ht="60" customHeight="1" x14ac:dyDescent="0.15">
      <c r="A27" s="75" t="s">
        <v>24</v>
      </c>
      <c r="B27" s="74" t="s">
        <v>21</v>
      </c>
      <c r="C27" s="37" t="s">
        <v>573</v>
      </c>
      <c r="D27" s="77" t="s">
        <v>38</v>
      </c>
      <c r="E27" s="42" t="s">
        <v>43</v>
      </c>
      <c r="F27" s="43"/>
      <c r="G27" s="38" t="s">
        <v>60</v>
      </c>
      <c r="H27" s="39"/>
      <c r="I27" s="40"/>
      <c r="J27" s="2"/>
      <c r="K27" s="41"/>
      <c r="L27" s="41"/>
      <c r="M27" s="35" t="str">
        <f t="shared" si="0"/>
        <v>未入力</v>
      </c>
    </row>
    <row r="28" spans="1:13" s="36" customFormat="1" ht="60" customHeight="1" x14ac:dyDescent="0.15">
      <c r="A28" s="75" t="s">
        <v>24</v>
      </c>
      <c r="B28" s="74" t="s">
        <v>21</v>
      </c>
      <c r="C28" s="37" t="s">
        <v>574</v>
      </c>
      <c r="D28" s="77" t="s">
        <v>38</v>
      </c>
      <c r="E28" s="42" t="s">
        <v>509</v>
      </c>
      <c r="F28" s="37"/>
      <c r="G28" s="38" t="s">
        <v>20</v>
      </c>
      <c r="H28" s="39"/>
      <c r="I28" s="40"/>
      <c r="J28" s="2"/>
      <c r="K28" s="41"/>
      <c r="L28" s="41"/>
      <c r="M28" s="35" t="str">
        <f t="shared" si="0"/>
        <v>未入力</v>
      </c>
    </row>
    <row r="29" spans="1:13" s="36" customFormat="1" ht="60" customHeight="1" x14ac:dyDescent="0.15">
      <c r="A29" s="75" t="s">
        <v>24</v>
      </c>
      <c r="B29" s="74" t="s">
        <v>21</v>
      </c>
      <c r="C29" s="37" t="s">
        <v>575</v>
      </c>
      <c r="D29" s="54" t="s">
        <v>44</v>
      </c>
      <c r="E29" s="42" t="s">
        <v>45</v>
      </c>
      <c r="F29" s="37"/>
      <c r="G29" s="38" t="s">
        <v>20</v>
      </c>
      <c r="H29" s="39"/>
      <c r="I29" s="40"/>
      <c r="J29" s="2"/>
      <c r="K29" s="41"/>
      <c r="L29" s="41"/>
      <c r="M29" s="35" t="str">
        <f t="shared" si="0"/>
        <v>未入力</v>
      </c>
    </row>
    <row r="30" spans="1:13" s="36" customFormat="1" ht="36" x14ac:dyDescent="0.15">
      <c r="A30" s="75" t="s">
        <v>24</v>
      </c>
      <c r="B30" s="47" t="s">
        <v>46</v>
      </c>
      <c r="C30" s="37" t="s">
        <v>576</v>
      </c>
      <c r="D30" s="37" t="s">
        <v>47</v>
      </c>
      <c r="E30" s="42" t="s">
        <v>48</v>
      </c>
      <c r="F30" s="37" t="s">
        <v>848</v>
      </c>
      <c r="G30" s="38" t="s">
        <v>20</v>
      </c>
      <c r="H30" s="39"/>
      <c r="I30" s="40"/>
      <c r="J30" s="2"/>
      <c r="K30" s="41"/>
      <c r="L30" s="41"/>
      <c r="M30" s="35" t="str">
        <f t="shared" si="0"/>
        <v>未入力</v>
      </c>
    </row>
    <row r="31" spans="1:13" s="36" customFormat="1" ht="54" customHeight="1" x14ac:dyDescent="0.15">
      <c r="A31" s="75" t="s">
        <v>24</v>
      </c>
      <c r="B31" s="74" t="s">
        <v>46</v>
      </c>
      <c r="C31" s="37" t="s">
        <v>577</v>
      </c>
      <c r="D31" s="37" t="s">
        <v>49</v>
      </c>
      <c r="E31" s="42" t="s">
        <v>510</v>
      </c>
      <c r="F31" s="37"/>
      <c r="G31" s="38" t="s">
        <v>20</v>
      </c>
      <c r="H31" s="39"/>
      <c r="I31" s="40"/>
      <c r="J31" s="2"/>
      <c r="K31" s="41"/>
      <c r="L31" s="41"/>
      <c r="M31" s="35" t="str">
        <f t="shared" si="0"/>
        <v>未入力</v>
      </c>
    </row>
    <row r="32" spans="1:13" s="36" customFormat="1" ht="54" customHeight="1" x14ac:dyDescent="0.15">
      <c r="A32" s="75" t="s">
        <v>24</v>
      </c>
      <c r="B32" s="75" t="s">
        <v>50</v>
      </c>
      <c r="C32" s="37" t="s">
        <v>578</v>
      </c>
      <c r="D32" s="77" t="s">
        <v>49</v>
      </c>
      <c r="E32" s="42" t="s">
        <v>51</v>
      </c>
      <c r="F32" s="37"/>
      <c r="G32" s="38" t="s">
        <v>20</v>
      </c>
      <c r="H32" s="39"/>
      <c r="I32" s="40"/>
      <c r="J32" s="2"/>
      <c r="K32" s="41"/>
      <c r="L32" s="41"/>
      <c r="M32" s="35" t="str">
        <f t="shared" si="0"/>
        <v>未入力</v>
      </c>
    </row>
    <row r="33" spans="1:13" s="36" customFormat="1" ht="54" customHeight="1" x14ac:dyDescent="0.15">
      <c r="A33" s="75" t="s">
        <v>24</v>
      </c>
      <c r="B33" s="75" t="s">
        <v>50</v>
      </c>
      <c r="C33" s="37" t="s">
        <v>579</v>
      </c>
      <c r="D33" s="77" t="s">
        <v>49</v>
      </c>
      <c r="E33" s="42" t="s">
        <v>486</v>
      </c>
      <c r="F33" s="37" t="s">
        <v>52</v>
      </c>
      <c r="G33" s="38" t="s">
        <v>20</v>
      </c>
      <c r="H33" s="39"/>
      <c r="I33" s="40"/>
      <c r="J33" s="2"/>
      <c r="K33" s="41"/>
      <c r="L33" s="41"/>
      <c r="M33" s="35" t="str">
        <f t="shared" si="0"/>
        <v>未入力</v>
      </c>
    </row>
    <row r="34" spans="1:13" s="36" customFormat="1" ht="54" customHeight="1" x14ac:dyDescent="0.15">
      <c r="A34" s="75" t="s">
        <v>24</v>
      </c>
      <c r="B34" s="75" t="s">
        <v>50</v>
      </c>
      <c r="C34" s="37" t="s">
        <v>580</v>
      </c>
      <c r="D34" s="77" t="s">
        <v>49</v>
      </c>
      <c r="E34" s="42" t="s">
        <v>53</v>
      </c>
      <c r="F34" s="37" t="s">
        <v>52</v>
      </c>
      <c r="G34" s="38" t="s">
        <v>20</v>
      </c>
      <c r="H34" s="39"/>
      <c r="I34" s="40"/>
      <c r="J34" s="2"/>
      <c r="K34" s="41"/>
      <c r="L34" s="41"/>
      <c r="M34" s="35" t="str">
        <f t="shared" si="0"/>
        <v>未入力</v>
      </c>
    </row>
    <row r="35" spans="1:13" s="36" customFormat="1" ht="54" customHeight="1" x14ac:dyDescent="0.15">
      <c r="A35" s="75" t="s">
        <v>24</v>
      </c>
      <c r="B35" s="75" t="s">
        <v>50</v>
      </c>
      <c r="C35" s="37" t="s">
        <v>581</v>
      </c>
      <c r="D35" s="77" t="s">
        <v>49</v>
      </c>
      <c r="E35" s="42" t="s">
        <v>54</v>
      </c>
      <c r="F35" s="37"/>
      <c r="G35" s="38" t="s">
        <v>20</v>
      </c>
      <c r="H35" s="39"/>
      <c r="I35" s="40"/>
      <c r="J35" s="2"/>
      <c r="K35" s="41"/>
      <c r="L35" s="41"/>
      <c r="M35" s="35" t="str">
        <f t="shared" si="0"/>
        <v>未入力</v>
      </c>
    </row>
    <row r="36" spans="1:13" s="36" customFormat="1" ht="54" customHeight="1" x14ac:dyDescent="0.15">
      <c r="A36" s="75" t="s">
        <v>24</v>
      </c>
      <c r="B36" s="75" t="s">
        <v>50</v>
      </c>
      <c r="C36" s="37" t="s">
        <v>582</v>
      </c>
      <c r="D36" s="77" t="s">
        <v>49</v>
      </c>
      <c r="E36" s="42" t="s">
        <v>511</v>
      </c>
      <c r="F36" s="37"/>
      <c r="G36" s="38" t="s">
        <v>20</v>
      </c>
      <c r="H36" s="39"/>
      <c r="I36" s="40"/>
      <c r="J36" s="2"/>
      <c r="K36" s="41"/>
      <c r="L36" s="41"/>
      <c r="M36" s="35" t="str">
        <f t="shared" si="0"/>
        <v>未入力</v>
      </c>
    </row>
    <row r="37" spans="1:13" s="36" customFormat="1" ht="54" customHeight="1" x14ac:dyDescent="0.15">
      <c r="A37" s="75" t="s">
        <v>24</v>
      </c>
      <c r="B37" s="75" t="s">
        <v>50</v>
      </c>
      <c r="C37" s="37" t="s">
        <v>583</v>
      </c>
      <c r="D37" s="77" t="s">
        <v>49</v>
      </c>
      <c r="E37" s="42" t="s">
        <v>512</v>
      </c>
      <c r="F37" s="37" t="s">
        <v>55</v>
      </c>
      <c r="G37" s="38" t="s">
        <v>20</v>
      </c>
      <c r="H37" s="39"/>
      <c r="I37" s="40"/>
      <c r="J37" s="2"/>
      <c r="K37" s="41"/>
      <c r="L37" s="41"/>
      <c r="M37" s="35" t="str">
        <f t="shared" si="0"/>
        <v>未入力</v>
      </c>
    </row>
    <row r="38" spans="1:13" s="36" customFormat="1" ht="54" customHeight="1" x14ac:dyDescent="0.15">
      <c r="A38" s="75" t="s">
        <v>24</v>
      </c>
      <c r="B38" s="75" t="s">
        <v>50</v>
      </c>
      <c r="C38" s="37" t="s">
        <v>584</v>
      </c>
      <c r="D38" s="77" t="s">
        <v>49</v>
      </c>
      <c r="E38" s="42" t="s">
        <v>487</v>
      </c>
      <c r="F38" s="37" t="s">
        <v>56</v>
      </c>
      <c r="G38" s="38" t="s">
        <v>20</v>
      </c>
      <c r="H38" s="39"/>
      <c r="I38" s="40"/>
      <c r="J38" s="2"/>
      <c r="K38" s="41"/>
      <c r="L38" s="41"/>
      <c r="M38" s="35" t="str">
        <f t="shared" si="0"/>
        <v>未入力</v>
      </c>
    </row>
    <row r="39" spans="1:13" s="36" customFormat="1" ht="54" customHeight="1" x14ac:dyDescent="0.15">
      <c r="A39" s="75" t="s">
        <v>24</v>
      </c>
      <c r="B39" s="75" t="s">
        <v>50</v>
      </c>
      <c r="C39" s="37" t="s">
        <v>585</v>
      </c>
      <c r="D39" s="77" t="s">
        <v>49</v>
      </c>
      <c r="E39" s="42" t="s">
        <v>488</v>
      </c>
      <c r="F39" s="37"/>
      <c r="G39" s="38" t="s">
        <v>20</v>
      </c>
      <c r="H39" s="39"/>
      <c r="I39" s="48"/>
      <c r="J39" s="2"/>
      <c r="K39" s="41"/>
      <c r="L39" s="41"/>
      <c r="M39" s="35" t="str">
        <f t="shared" si="0"/>
        <v>未入力</v>
      </c>
    </row>
    <row r="40" spans="1:13" s="36" customFormat="1" ht="96" x14ac:dyDescent="0.15">
      <c r="A40" s="75" t="s">
        <v>24</v>
      </c>
      <c r="B40" s="75" t="s">
        <v>50</v>
      </c>
      <c r="C40" s="37" t="s">
        <v>586</v>
      </c>
      <c r="D40" s="77" t="s">
        <v>49</v>
      </c>
      <c r="E40" s="37" t="s">
        <v>57</v>
      </c>
      <c r="F40" s="43"/>
      <c r="G40" s="38" t="s">
        <v>20</v>
      </c>
      <c r="H40" s="39"/>
      <c r="I40" s="40"/>
      <c r="J40" s="2"/>
      <c r="K40" s="41"/>
      <c r="L40" s="50"/>
      <c r="M40" s="35" t="str">
        <f>IF(H40="","未入力","")</f>
        <v>未入力</v>
      </c>
    </row>
    <row r="41" spans="1:13" s="36" customFormat="1" ht="138.94999999999999" customHeight="1" x14ac:dyDescent="0.15">
      <c r="A41" s="75" t="s">
        <v>24</v>
      </c>
      <c r="B41" s="75" t="s">
        <v>50</v>
      </c>
      <c r="C41" s="37" t="s">
        <v>587</v>
      </c>
      <c r="D41" s="77" t="s">
        <v>49</v>
      </c>
      <c r="E41" s="42" t="s">
        <v>489</v>
      </c>
      <c r="F41" s="37"/>
      <c r="G41" s="38" t="s">
        <v>20</v>
      </c>
      <c r="H41" s="39"/>
      <c r="I41" s="48"/>
      <c r="J41" s="2"/>
      <c r="K41" s="41"/>
      <c r="L41" s="41"/>
      <c r="M41" s="35" t="str">
        <f t="shared" si="0"/>
        <v>未入力</v>
      </c>
    </row>
    <row r="42" spans="1:13" s="36" customFormat="1" ht="54" customHeight="1" x14ac:dyDescent="0.15">
      <c r="A42" s="75" t="s">
        <v>24</v>
      </c>
      <c r="B42" s="75" t="s">
        <v>50</v>
      </c>
      <c r="C42" s="37" t="s">
        <v>588</v>
      </c>
      <c r="D42" s="77" t="s">
        <v>49</v>
      </c>
      <c r="E42" s="42" t="s">
        <v>490</v>
      </c>
      <c r="F42" s="37"/>
      <c r="G42" s="38" t="s">
        <v>20</v>
      </c>
      <c r="H42" s="39"/>
      <c r="I42" s="48"/>
      <c r="J42" s="2"/>
      <c r="K42" s="41"/>
      <c r="L42" s="41"/>
      <c r="M42" s="35" t="str">
        <f t="shared" si="0"/>
        <v>未入力</v>
      </c>
    </row>
    <row r="43" spans="1:13" s="46" customFormat="1" ht="96" customHeight="1" x14ac:dyDescent="0.15">
      <c r="A43" s="75" t="s">
        <v>24</v>
      </c>
      <c r="B43" s="75" t="s">
        <v>50</v>
      </c>
      <c r="C43" s="37" t="s">
        <v>855</v>
      </c>
      <c r="D43" s="78" t="s">
        <v>49</v>
      </c>
      <c r="E43" s="45" t="s">
        <v>58</v>
      </c>
      <c r="F43" s="44" t="s">
        <v>59</v>
      </c>
      <c r="G43" s="38" t="s">
        <v>60</v>
      </c>
      <c r="H43" s="39"/>
      <c r="I43" s="48"/>
      <c r="J43" s="2"/>
      <c r="K43" s="41"/>
      <c r="L43" s="41"/>
      <c r="M43" s="35" t="str">
        <f t="shared" si="0"/>
        <v>未入力</v>
      </c>
    </row>
    <row r="44" spans="1:13" s="46" customFormat="1" ht="59.25" customHeight="1" x14ac:dyDescent="0.15">
      <c r="A44" s="75" t="s">
        <v>24</v>
      </c>
      <c r="B44" s="49" t="s">
        <v>61</v>
      </c>
      <c r="C44" s="53" t="s">
        <v>589</v>
      </c>
      <c r="D44" s="44" t="s">
        <v>62</v>
      </c>
      <c r="E44" s="45" t="s">
        <v>63</v>
      </c>
      <c r="F44" s="44"/>
      <c r="G44" s="38" t="s">
        <v>20</v>
      </c>
      <c r="H44" s="39"/>
      <c r="I44" s="48"/>
      <c r="J44" s="2"/>
      <c r="K44" s="41"/>
      <c r="L44" s="41"/>
      <c r="M44" s="35" t="str">
        <f t="shared" si="0"/>
        <v>未入力</v>
      </c>
    </row>
    <row r="45" spans="1:13" s="46" customFormat="1" ht="75" customHeight="1" x14ac:dyDescent="0.15">
      <c r="A45" s="75" t="s">
        <v>24</v>
      </c>
      <c r="B45" s="75" t="s">
        <v>61</v>
      </c>
      <c r="C45" s="53" t="s">
        <v>590</v>
      </c>
      <c r="D45" s="78" t="s">
        <v>62</v>
      </c>
      <c r="E45" s="45" t="s">
        <v>64</v>
      </c>
      <c r="F45" s="44" t="s">
        <v>65</v>
      </c>
      <c r="G45" s="38" t="s">
        <v>60</v>
      </c>
      <c r="H45" s="39"/>
      <c r="I45" s="48"/>
      <c r="J45" s="2"/>
      <c r="K45" s="41"/>
      <c r="L45" s="41"/>
      <c r="M45" s="35" t="str">
        <f t="shared" si="0"/>
        <v>未入力</v>
      </c>
    </row>
    <row r="46" spans="1:13" s="36" customFormat="1" ht="24" x14ac:dyDescent="0.15">
      <c r="A46" s="75" t="s">
        <v>24</v>
      </c>
      <c r="B46" s="49" t="s">
        <v>66</v>
      </c>
      <c r="C46" s="53" t="s">
        <v>591</v>
      </c>
      <c r="D46" s="37" t="s">
        <v>67</v>
      </c>
      <c r="E46" s="42" t="s">
        <v>68</v>
      </c>
      <c r="F46" s="37" t="s">
        <v>69</v>
      </c>
      <c r="G46" s="38" t="s">
        <v>20</v>
      </c>
      <c r="H46" s="39"/>
      <c r="I46" s="48"/>
      <c r="J46" s="2"/>
      <c r="K46" s="41"/>
      <c r="L46" s="41"/>
      <c r="M46" s="35" t="str">
        <f t="shared" si="0"/>
        <v>未入力</v>
      </c>
    </row>
    <row r="47" spans="1:13" s="36" customFormat="1" ht="91.5" customHeight="1" x14ac:dyDescent="0.15">
      <c r="A47" s="75" t="s">
        <v>494</v>
      </c>
      <c r="B47" s="75" t="s">
        <v>536</v>
      </c>
      <c r="C47" s="53" t="s">
        <v>592</v>
      </c>
      <c r="D47" s="77" t="s">
        <v>67</v>
      </c>
      <c r="E47" s="42" t="s">
        <v>495</v>
      </c>
      <c r="F47" s="37"/>
      <c r="G47" s="38" t="s">
        <v>20</v>
      </c>
      <c r="H47" s="39"/>
      <c r="I47" s="48"/>
      <c r="J47" s="2"/>
      <c r="K47" s="41"/>
      <c r="L47" s="41"/>
      <c r="M47" s="35" t="str">
        <f t="shared" si="0"/>
        <v>未入力</v>
      </c>
    </row>
    <row r="48" spans="1:13" s="36" customFormat="1" ht="80.25" customHeight="1" x14ac:dyDescent="0.15">
      <c r="A48" s="75" t="s">
        <v>24</v>
      </c>
      <c r="B48" s="75" t="s">
        <v>70</v>
      </c>
      <c r="C48" s="53" t="s">
        <v>593</v>
      </c>
      <c r="D48" s="77" t="s">
        <v>67</v>
      </c>
      <c r="E48" s="42" t="s">
        <v>513</v>
      </c>
      <c r="F48" s="37" t="s">
        <v>847</v>
      </c>
      <c r="G48" s="38" t="s">
        <v>20</v>
      </c>
      <c r="H48" s="39"/>
      <c r="I48" s="48"/>
      <c r="J48" s="2"/>
      <c r="K48" s="41"/>
      <c r="L48" s="41"/>
      <c r="M48" s="35" t="str">
        <f t="shared" si="0"/>
        <v>未入力</v>
      </c>
    </row>
    <row r="49" spans="1:13" s="36" customFormat="1" ht="42" customHeight="1" x14ac:dyDescent="0.15">
      <c r="A49" s="75" t="s">
        <v>24</v>
      </c>
      <c r="B49" s="75" t="s">
        <v>70</v>
      </c>
      <c r="C49" s="53" t="s">
        <v>594</v>
      </c>
      <c r="D49" s="77" t="s">
        <v>67</v>
      </c>
      <c r="E49" s="42" t="s">
        <v>71</v>
      </c>
      <c r="F49" s="37" t="s">
        <v>72</v>
      </c>
      <c r="G49" s="38" t="s">
        <v>20</v>
      </c>
      <c r="H49" s="39"/>
      <c r="I49" s="48"/>
      <c r="J49" s="2"/>
      <c r="K49" s="41"/>
      <c r="L49" s="41"/>
      <c r="M49" s="35" t="str">
        <f t="shared" si="0"/>
        <v>未入力</v>
      </c>
    </row>
    <row r="50" spans="1:13" s="36" customFormat="1" ht="42" customHeight="1" x14ac:dyDescent="0.15">
      <c r="A50" s="75" t="s">
        <v>24</v>
      </c>
      <c r="B50" s="75" t="s">
        <v>70</v>
      </c>
      <c r="C50" s="53" t="s">
        <v>595</v>
      </c>
      <c r="D50" s="77" t="s">
        <v>67</v>
      </c>
      <c r="E50" s="42" t="s">
        <v>73</v>
      </c>
      <c r="F50" s="37"/>
      <c r="G50" s="38" t="s">
        <v>20</v>
      </c>
      <c r="H50" s="39"/>
      <c r="I50" s="48"/>
      <c r="J50" s="2"/>
      <c r="K50" s="41"/>
      <c r="L50" s="41"/>
      <c r="M50" s="35" t="str">
        <f t="shared" si="0"/>
        <v>未入力</v>
      </c>
    </row>
    <row r="51" spans="1:13" s="36" customFormat="1" ht="42" customHeight="1" x14ac:dyDescent="0.15">
      <c r="A51" s="75" t="s">
        <v>24</v>
      </c>
      <c r="B51" s="75" t="s">
        <v>70</v>
      </c>
      <c r="C51" s="53" t="s">
        <v>596</v>
      </c>
      <c r="D51" s="77" t="s">
        <v>67</v>
      </c>
      <c r="E51" s="42" t="s">
        <v>74</v>
      </c>
      <c r="F51" s="37"/>
      <c r="G51" s="38" t="s">
        <v>20</v>
      </c>
      <c r="H51" s="39"/>
      <c r="I51" s="48"/>
      <c r="J51" s="2"/>
      <c r="K51" s="50"/>
      <c r="L51" s="50"/>
      <c r="M51" s="35" t="str">
        <f t="shared" si="0"/>
        <v>未入力</v>
      </c>
    </row>
    <row r="52" spans="1:13" s="36" customFormat="1" ht="42" customHeight="1" x14ac:dyDescent="0.15">
      <c r="A52" s="75" t="s">
        <v>24</v>
      </c>
      <c r="B52" s="75" t="s">
        <v>70</v>
      </c>
      <c r="C52" s="53" t="s">
        <v>597</v>
      </c>
      <c r="D52" s="77" t="s">
        <v>67</v>
      </c>
      <c r="E52" s="42" t="s">
        <v>75</v>
      </c>
      <c r="F52" s="37"/>
      <c r="G52" s="38" t="s">
        <v>20</v>
      </c>
      <c r="H52" s="39"/>
      <c r="I52" s="48"/>
      <c r="J52" s="2"/>
      <c r="K52" s="41"/>
      <c r="L52" s="41"/>
      <c r="M52" s="35" t="str">
        <f t="shared" si="0"/>
        <v>未入力</v>
      </c>
    </row>
    <row r="53" spans="1:13" s="36" customFormat="1" ht="24" x14ac:dyDescent="0.15">
      <c r="A53" s="75" t="s">
        <v>24</v>
      </c>
      <c r="B53" s="49" t="s">
        <v>76</v>
      </c>
      <c r="C53" s="53" t="s">
        <v>598</v>
      </c>
      <c r="D53" s="37" t="s">
        <v>77</v>
      </c>
      <c r="E53" s="42" t="s">
        <v>78</v>
      </c>
      <c r="F53" s="43"/>
      <c r="G53" s="38" t="s">
        <v>79</v>
      </c>
      <c r="H53" s="39"/>
      <c r="I53" s="48"/>
      <c r="J53" s="2"/>
      <c r="K53" s="41"/>
      <c r="L53" s="41"/>
      <c r="M53" s="35" t="str">
        <f t="shared" si="0"/>
        <v>未入力</v>
      </c>
    </row>
    <row r="54" spans="1:13" s="36" customFormat="1" ht="42.75" customHeight="1" x14ac:dyDescent="0.15">
      <c r="A54" s="75" t="s">
        <v>40</v>
      </c>
      <c r="B54" s="51" t="s">
        <v>80</v>
      </c>
      <c r="C54" s="53" t="s">
        <v>599</v>
      </c>
      <c r="D54" s="37" t="s">
        <v>81</v>
      </c>
      <c r="E54" s="42" t="s">
        <v>82</v>
      </c>
      <c r="F54" s="37"/>
      <c r="G54" s="38" t="s">
        <v>20</v>
      </c>
      <c r="H54" s="39"/>
      <c r="I54" s="48"/>
      <c r="J54" s="2"/>
      <c r="K54" s="41"/>
      <c r="L54" s="41"/>
      <c r="M54" s="35" t="str">
        <f t="shared" si="0"/>
        <v>未入力</v>
      </c>
    </row>
    <row r="55" spans="1:13" s="36" customFormat="1" ht="42.75" customHeight="1" x14ac:dyDescent="0.15">
      <c r="A55" s="75" t="s">
        <v>40</v>
      </c>
      <c r="B55" s="75" t="s">
        <v>83</v>
      </c>
      <c r="C55" s="53" t="s">
        <v>600</v>
      </c>
      <c r="D55" s="77" t="s">
        <v>81</v>
      </c>
      <c r="E55" s="42" t="s">
        <v>549</v>
      </c>
      <c r="F55" s="37"/>
      <c r="G55" s="38" t="s">
        <v>20</v>
      </c>
      <c r="H55" s="39"/>
      <c r="I55" s="48"/>
      <c r="J55" s="2"/>
      <c r="K55" s="41"/>
      <c r="L55" s="50"/>
      <c r="M55" s="35" t="str">
        <f t="shared" si="0"/>
        <v>未入力</v>
      </c>
    </row>
    <row r="56" spans="1:13" s="36" customFormat="1" ht="42.75" customHeight="1" x14ac:dyDescent="0.15">
      <c r="A56" s="75" t="s">
        <v>24</v>
      </c>
      <c r="B56" s="75" t="s">
        <v>80</v>
      </c>
      <c r="C56" s="66" t="s">
        <v>601</v>
      </c>
      <c r="D56" s="77" t="s">
        <v>84</v>
      </c>
      <c r="E56" s="42" t="s">
        <v>85</v>
      </c>
      <c r="F56" s="37"/>
      <c r="G56" s="38" t="s">
        <v>20</v>
      </c>
      <c r="H56" s="39"/>
      <c r="I56" s="48"/>
      <c r="J56" s="2"/>
      <c r="K56" s="41"/>
      <c r="L56" s="41"/>
      <c r="M56" s="35" t="str">
        <f t="shared" si="0"/>
        <v>未入力</v>
      </c>
    </row>
    <row r="57" spans="1:13" s="36" customFormat="1" ht="54.75" customHeight="1" x14ac:dyDescent="0.15">
      <c r="A57" s="75" t="s">
        <v>24</v>
      </c>
      <c r="B57" s="75" t="s">
        <v>80</v>
      </c>
      <c r="C57" s="66" t="s">
        <v>602</v>
      </c>
      <c r="D57" s="43" t="s">
        <v>539</v>
      </c>
      <c r="E57" s="42" t="s">
        <v>86</v>
      </c>
      <c r="F57" s="37"/>
      <c r="G57" s="38" t="s">
        <v>20</v>
      </c>
      <c r="H57" s="39"/>
      <c r="I57" s="48"/>
      <c r="J57" s="2"/>
      <c r="K57" s="41"/>
      <c r="L57" s="41"/>
      <c r="M57" s="35" t="str">
        <f t="shared" si="0"/>
        <v>未入力</v>
      </c>
    </row>
    <row r="58" spans="1:13" s="36" customFormat="1" ht="54.75" customHeight="1" x14ac:dyDescent="0.15">
      <c r="A58" s="75" t="s">
        <v>24</v>
      </c>
      <c r="B58" s="75" t="s">
        <v>80</v>
      </c>
      <c r="C58" s="66" t="s">
        <v>603</v>
      </c>
      <c r="D58" s="37" t="s">
        <v>87</v>
      </c>
      <c r="E58" s="42" t="s">
        <v>88</v>
      </c>
      <c r="F58" s="37"/>
      <c r="G58" s="38" t="s">
        <v>20</v>
      </c>
      <c r="H58" s="39"/>
      <c r="I58" s="48"/>
      <c r="J58" s="2"/>
      <c r="K58" s="41"/>
      <c r="L58" s="41"/>
      <c r="M58" s="35" t="str">
        <f t="shared" si="0"/>
        <v>未入力</v>
      </c>
    </row>
    <row r="59" spans="1:13" s="36" customFormat="1" ht="54.75" customHeight="1" x14ac:dyDescent="0.15">
      <c r="A59" s="75" t="s">
        <v>24</v>
      </c>
      <c r="B59" s="75" t="s">
        <v>80</v>
      </c>
      <c r="C59" s="66" t="s">
        <v>604</v>
      </c>
      <c r="D59" s="37" t="s">
        <v>89</v>
      </c>
      <c r="E59" s="42" t="s">
        <v>90</v>
      </c>
      <c r="F59" s="37"/>
      <c r="G59" s="38" t="s">
        <v>20</v>
      </c>
      <c r="H59" s="39"/>
      <c r="I59" s="48"/>
      <c r="J59" s="2"/>
      <c r="K59" s="41"/>
      <c r="L59" s="41"/>
      <c r="M59" s="35" t="str">
        <f t="shared" si="0"/>
        <v>未入力</v>
      </c>
    </row>
    <row r="60" spans="1:13" s="36" customFormat="1" ht="60" x14ac:dyDescent="0.15">
      <c r="A60" s="75" t="s">
        <v>40</v>
      </c>
      <c r="B60" s="51" t="s">
        <v>91</v>
      </c>
      <c r="C60" s="53" t="s">
        <v>605</v>
      </c>
      <c r="D60" s="37" t="s">
        <v>92</v>
      </c>
      <c r="E60" s="42" t="s">
        <v>93</v>
      </c>
      <c r="F60" s="37" t="s">
        <v>94</v>
      </c>
      <c r="G60" s="38" t="s">
        <v>20</v>
      </c>
      <c r="H60" s="39"/>
      <c r="I60" s="48"/>
      <c r="J60" s="2"/>
      <c r="K60" s="41"/>
      <c r="L60" s="41"/>
      <c r="M60" s="35" t="str">
        <f t="shared" si="0"/>
        <v>未入力</v>
      </c>
    </row>
    <row r="61" spans="1:13" s="36" customFormat="1" ht="48" x14ac:dyDescent="0.15">
      <c r="A61" s="75" t="s">
        <v>24</v>
      </c>
      <c r="B61" s="75" t="s">
        <v>91</v>
      </c>
      <c r="C61" s="53" t="s">
        <v>606</v>
      </c>
      <c r="D61" s="77" t="s">
        <v>95</v>
      </c>
      <c r="E61" s="42" t="s">
        <v>96</v>
      </c>
      <c r="F61" s="37" t="s">
        <v>97</v>
      </c>
      <c r="G61" s="38" t="s">
        <v>20</v>
      </c>
      <c r="H61" s="39"/>
      <c r="I61" s="48"/>
      <c r="J61" s="2"/>
      <c r="K61" s="41"/>
      <c r="L61" s="41"/>
      <c r="M61" s="35" t="str">
        <f t="shared" si="0"/>
        <v>未入力</v>
      </c>
    </row>
    <row r="62" spans="1:13" s="36" customFormat="1" ht="59.25" customHeight="1" x14ac:dyDescent="0.15">
      <c r="A62" s="75" t="s">
        <v>24</v>
      </c>
      <c r="B62" s="75" t="s">
        <v>91</v>
      </c>
      <c r="C62" s="53" t="s">
        <v>607</v>
      </c>
      <c r="D62" s="77" t="s">
        <v>95</v>
      </c>
      <c r="E62" s="42" t="s">
        <v>98</v>
      </c>
      <c r="F62" s="37"/>
      <c r="G62" s="38" t="s">
        <v>20</v>
      </c>
      <c r="H62" s="39"/>
      <c r="I62" s="48"/>
      <c r="J62" s="2"/>
      <c r="K62" s="41"/>
      <c r="L62" s="41"/>
      <c r="M62" s="35" t="str">
        <f t="shared" si="0"/>
        <v>未入力</v>
      </c>
    </row>
    <row r="63" spans="1:13" s="36" customFormat="1" ht="58.5" customHeight="1" x14ac:dyDescent="0.15">
      <c r="A63" s="75" t="s">
        <v>24</v>
      </c>
      <c r="B63" s="75" t="s">
        <v>91</v>
      </c>
      <c r="C63" s="53" t="s">
        <v>608</v>
      </c>
      <c r="D63" s="37" t="s">
        <v>99</v>
      </c>
      <c r="E63" s="42" t="s">
        <v>514</v>
      </c>
      <c r="F63" s="37"/>
      <c r="G63" s="38" t="s">
        <v>20</v>
      </c>
      <c r="H63" s="39"/>
      <c r="I63" s="48"/>
      <c r="J63" s="2"/>
      <c r="K63" s="41"/>
      <c r="L63" s="41"/>
      <c r="M63" s="35" t="str">
        <f t="shared" si="0"/>
        <v>未入力</v>
      </c>
    </row>
    <row r="64" spans="1:13" s="36" customFormat="1" ht="48" x14ac:dyDescent="0.15">
      <c r="A64" s="75" t="s">
        <v>24</v>
      </c>
      <c r="B64" s="75" t="s">
        <v>91</v>
      </c>
      <c r="C64" s="53" t="s">
        <v>609</v>
      </c>
      <c r="D64" s="77" t="s">
        <v>100</v>
      </c>
      <c r="E64" s="42" t="s">
        <v>101</v>
      </c>
      <c r="F64" s="37"/>
      <c r="G64" s="38" t="s">
        <v>20</v>
      </c>
      <c r="H64" s="39"/>
      <c r="I64" s="48"/>
      <c r="J64" s="2"/>
      <c r="K64" s="41"/>
      <c r="L64" s="41"/>
      <c r="M64" s="35" t="str">
        <f t="shared" si="0"/>
        <v>未入力</v>
      </c>
    </row>
    <row r="65" spans="1:13" s="36" customFormat="1" ht="60" customHeight="1" x14ac:dyDescent="0.15">
      <c r="A65" s="75" t="s">
        <v>24</v>
      </c>
      <c r="B65" s="75" t="s">
        <v>91</v>
      </c>
      <c r="C65" s="53" t="s">
        <v>610</v>
      </c>
      <c r="D65" s="77" t="s">
        <v>100</v>
      </c>
      <c r="E65" s="42" t="s">
        <v>102</v>
      </c>
      <c r="F65" s="37" t="s">
        <v>103</v>
      </c>
      <c r="G65" s="38" t="s">
        <v>20</v>
      </c>
      <c r="H65" s="39"/>
      <c r="I65" s="48"/>
      <c r="J65" s="2"/>
      <c r="K65" s="41"/>
      <c r="L65" s="41"/>
      <c r="M65" s="35" t="str">
        <f t="shared" si="0"/>
        <v>未入力</v>
      </c>
    </row>
    <row r="66" spans="1:13" s="36" customFormat="1" ht="57" customHeight="1" x14ac:dyDescent="0.15">
      <c r="A66" s="75" t="s">
        <v>40</v>
      </c>
      <c r="B66" s="49" t="s">
        <v>104</v>
      </c>
      <c r="C66" s="53" t="s">
        <v>611</v>
      </c>
      <c r="D66" s="37" t="s">
        <v>105</v>
      </c>
      <c r="E66" s="42" t="s">
        <v>515</v>
      </c>
      <c r="F66" s="37" t="s">
        <v>849</v>
      </c>
      <c r="G66" s="38" t="s">
        <v>20</v>
      </c>
      <c r="H66" s="39"/>
      <c r="I66" s="48"/>
      <c r="J66" s="2"/>
      <c r="K66" s="41"/>
      <c r="L66" s="41"/>
      <c r="M66" s="35" t="str">
        <f t="shared" si="0"/>
        <v>未入力</v>
      </c>
    </row>
    <row r="67" spans="1:13" s="36" customFormat="1" ht="57" customHeight="1" x14ac:dyDescent="0.15">
      <c r="A67" s="75" t="s">
        <v>40</v>
      </c>
      <c r="B67" s="75" t="s">
        <v>104</v>
      </c>
      <c r="C67" s="53" t="s">
        <v>612</v>
      </c>
      <c r="D67" s="77" t="s">
        <v>106</v>
      </c>
      <c r="E67" s="42" t="s">
        <v>516</v>
      </c>
      <c r="F67" s="37" t="s">
        <v>107</v>
      </c>
      <c r="G67" s="38" t="s">
        <v>20</v>
      </c>
      <c r="H67" s="39"/>
      <c r="I67" s="48"/>
      <c r="J67" s="2"/>
      <c r="K67" s="41"/>
      <c r="L67" s="41"/>
      <c r="M67" s="35" t="str">
        <f t="shared" si="0"/>
        <v>未入力</v>
      </c>
    </row>
    <row r="68" spans="1:13" s="36" customFormat="1" ht="63.75" customHeight="1" x14ac:dyDescent="0.15">
      <c r="A68" s="75" t="s">
        <v>40</v>
      </c>
      <c r="B68" s="51" t="s">
        <v>108</v>
      </c>
      <c r="C68" s="53" t="s">
        <v>613</v>
      </c>
      <c r="D68" s="37" t="s">
        <v>109</v>
      </c>
      <c r="E68" s="42" t="s">
        <v>110</v>
      </c>
      <c r="F68" s="37" t="s">
        <v>517</v>
      </c>
      <c r="G68" s="38" t="s">
        <v>20</v>
      </c>
      <c r="H68" s="39"/>
      <c r="I68" s="48"/>
      <c r="J68" s="2"/>
      <c r="K68" s="41"/>
      <c r="L68" s="41"/>
      <c r="M68" s="35" t="str">
        <f t="shared" si="0"/>
        <v>未入力</v>
      </c>
    </row>
    <row r="69" spans="1:13" s="36" customFormat="1" ht="57" customHeight="1" x14ac:dyDescent="0.15">
      <c r="A69" s="75" t="s">
        <v>24</v>
      </c>
      <c r="B69" s="75" t="s">
        <v>108</v>
      </c>
      <c r="C69" s="53" t="s">
        <v>614</v>
      </c>
      <c r="D69" s="77" t="s">
        <v>109</v>
      </c>
      <c r="E69" s="42" t="s">
        <v>111</v>
      </c>
      <c r="F69" s="37" t="s">
        <v>112</v>
      </c>
      <c r="G69" s="38" t="s">
        <v>20</v>
      </c>
      <c r="H69" s="39"/>
      <c r="I69" s="48"/>
      <c r="J69" s="2"/>
      <c r="K69" s="41"/>
      <c r="L69" s="41"/>
      <c r="M69" s="35" t="str">
        <f t="shared" ref="M69:M130" si="1">IF(H69="","未入力","")</f>
        <v>未入力</v>
      </c>
    </row>
    <row r="70" spans="1:13" s="36" customFormat="1" ht="57" customHeight="1" x14ac:dyDescent="0.15">
      <c r="A70" s="75" t="s">
        <v>40</v>
      </c>
      <c r="B70" s="75" t="s">
        <v>108</v>
      </c>
      <c r="C70" s="53" t="s">
        <v>615</v>
      </c>
      <c r="D70" s="77" t="s">
        <v>109</v>
      </c>
      <c r="E70" s="42" t="s">
        <v>113</v>
      </c>
      <c r="F70" s="37" t="s">
        <v>114</v>
      </c>
      <c r="G70" s="38" t="s">
        <v>20</v>
      </c>
      <c r="H70" s="39"/>
      <c r="I70" s="48"/>
      <c r="J70" s="2"/>
      <c r="K70" s="41"/>
      <c r="L70" s="41"/>
      <c r="M70" s="35" t="str">
        <f t="shared" si="1"/>
        <v>未入力</v>
      </c>
    </row>
    <row r="71" spans="1:13" s="36" customFormat="1" ht="60" customHeight="1" x14ac:dyDescent="0.15">
      <c r="A71" s="47" t="s">
        <v>115</v>
      </c>
      <c r="B71" s="47" t="s">
        <v>116</v>
      </c>
      <c r="C71" s="53" t="s">
        <v>616</v>
      </c>
      <c r="D71" s="37" t="s">
        <v>117</v>
      </c>
      <c r="E71" s="42" t="s">
        <v>118</v>
      </c>
      <c r="F71" s="43"/>
      <c r="G71" s="38" t="s">
        <v>119</v>
      </c>
      <c r="H71" s="39"/>
      <c r="I71" s="48"/>
      <c r="J71" s="2"/>
      <c r="K71" s="41"/>
      <c r="L71" s="41"/>
      <c r="M71" s="35" t="str">
        <f t="shared" si="1"/>
        <v>未入力</v>
      </c>
    </row>
    <row r="72" spans="1:13" s="36" customFormat="1" ht="60" customHeight="1" x14ac:dyDescent="0.15">
      <c r="A72" s="74" t="s">
        <v>115</v>
      </c>
      <c r="B72" s="74" t="s">
        <v>120</v>
      </c>
      <c r="C72" s="53" t="s">
        <v>617</v>
      </c>
      <c r="D72" s="37" t="s">
        <v>121</v>
      </c>
      <c r="E72" s="42" t="s">
        <v>122</v>
      </c>
      <c r="F72" s="43"/>
      <c r="G72" s="38" t="s">
        <v>123</v>
      </c>
      <c r="H72" s="39"/>
      <c r="I72" s="48"/>
      <c r="J72" s="2"/>
      <c r="K72" s="41"/>
      <c r="L72" s="41"/>
      <c r="M72" s="35" t="str">
        <f t="shared" si="1"/>
        <v>未入力</v>
      </c>
    </row>
    <row r="73" spans="1:13" s="36" customFormat="1" ht="60" customHeight="1" x14ac:dyDescent="0.15">
      <c r="A73" s="74" t="s">
        <v>115</v>
      </c>
      <c r="B73" s="74" t="s">
        <v>120</v>
      </c>
      <c r="C73" s="53" t="s">
        <v>618</v>
      </c>
      <c r="D73" s="37" t="s">
        <v>124</v>
      </c>
      <c r="E73" s="42" t="s">
        <v>125</v>
      </c>
      <c r="F73" s="37"/>
      <c r="G73" s="38" t="s">
        <v>123</v>
      </c>
      <c r="H73" s="39"/>
      <c r="I73" s="48"/>
      <c r="J73" s="2"/>
      <c r="K73" s="41"/>
      <c r="L73" s="41"/>
      <c r="M73" s="35" t="str">
        <f t="shared" si="1"/>
        <v>未入力</v>
      </c>
    </row>
    <row r="74" spans="1:13" s="36" customFormat="1" ht="60" customHeight="1" x14ac:dyDescent="0.15">
      <c r="A74" s="74" t="s">
        <v>115</v>
      </c>
      <c r="B74" s="74" t="s">
        <v>120</v>
      </c>
      <c r="C74" s="53" t="s">
        <v>619</v>
      </c>
      <c r="D74" s="37" t="s">
        <v>126</v>
      </c>
      <c r="E74" s="42" t="s">
        <v>127</v>
      </c>
      <c r="F74" s="37"/>
      <c r="G74" s="38" t="s">
        <v>123</v>
      </c>
      <c r="H74" s="39"/>
      <c r="I74" s="48"/>
      <c r="J74" s="2"/>
      <c r="K74" s="41"/>
      <c r="L74" s="41"/>
      <c r="M74" s="35" t="str">
        <f t="shared" si="1"/>
        <v>未入力</v>
      </c>
    </row>
    <row r="75" spans="1:13" s="36" customFormat="1" ht="60" customHeight="1" x14ac:dyDescent="0.15">
      <c r="A75" s="74" t="s">
        <v>115</v>
      </c>
      <c r="B75" s="52" t="s">
        <v>128</v>
      </c>
      <c r="C75" s="53" t="s">
        <v>620</v>
      </c>
      <c r="D75" s="37" t="s">
        <v>129</v>
      </c>
      <c r="E75" s="37" t="s">
        <v>130</v>
      </c>
      <c r="F75" s="37" t="s">
        <v>850</v>
      </c>
      <c r="G75" s="38" t="s">
        <v>123</v>
      </c>
      <c r="H75" s="39"/>
      <c r="I75" s="48"/>
      <c r="J75" s="2"/>
      <c r="K75" s="41"/>
      <c r="L75" s="41"/>
      <c r="M75" s="35" t="str">
        <f t="shared" si="1"/>
        <v>未入力</v>
      </c>
    </row>
    <row r="76" spans="1:13" s="36" customFormat="1" ht="60" customHeight="1" x14ac:dyDescent="0.15">
      <c r="A76" s="74" t="s">
        <v>115</v>
      </c>
      <c r="B76" s="74" t="s">
        <v>128</v>
      </c>
      <c r="C76" s="53" t="s">
        <v>621</v>
      </c>
      <c r="D76" s="37" t="s">
        <v>131</v>
      </c>
      <c r="E76" s="37" t="s">
        <v>132</v>
      </c>
      <c r="F76" s="37"/>
      <c r="G76" s="38" t="s">
        <v>119</v>
      </c>
      <c r="H76" s="39"/>
      <c r="I76" s="48"/>
      <c r="J76" s="2"/>
      <c r="K76" s="41"/>
      <c r="L76" s="41"/>
      <c r="M76" s="35" t="str">
        <f t="shared" si="1"/>
        <v>未入力</v>
      </c>
    </row>
    <row r="77" spans="1:13" s="36" customFormat="1" ht="60" customHeight="1" x14ac:dyDescent="0.15">
      <c r="A77" s="74" t="s">
        <v>115</v>
      </c>
      <c r="B77" s="74" t="s">
        <v>128</v>
      </c>
      <c r="C77" s="53" t="s">
        <v>622</v>
      </c>
      <c r="D77" s="37" t="s">
        <v>133</v>
      </c>
      <c r="E77" s="37" t="s">
        <v>134</v>
      </c>
      <c r="F77" s="37" t="s">
        <v>135</v>
      </c>
      <c r="G77" s="38" t="s">
        <v>123</v>
      </c>
      <c r="H77" s="39"/>
      <c r="I77" s="48"/>
      <c r="J77" s="2"/>
      <c r="K77" s="41"/>
      <c r="L77" s="41"/>
      <c r="M77" s="35" t="str">
        <f t="shared" si="1"/>
        <v>未入力</v>
      </c>
    </row>
    <row r="78" spans="1:13" s="36" customFormat="1" ht="60" customHeight="1" x14ac:dyDescent="0.15">
      <c r="A78" s="74" t="s">
        <v>115</v>
      </c>
      <c r="B78" s="74" t="s">
        <v>128</v>
      </c>
      <c r="C78" s="53" t="s">
        <v>623</v>
      </c>
      <c r="D78" s="77" t="s">
        <v>133</v>
      </c>
      <c r="E78" s="37" t="s">
        <v>138</v>
      </c>
      <c r="F78" s="37"/>
      <c r="G78" s="38" t="s">
        <v>123</v>
      </c>
      <c r="H78" s="39"/>
      <c r="I78" s="48"/>
      <c r="J78" s="2"/>
      <c r="K78" s="41"/>
      <c r="L78" s="41"/>
      <c r="M78" s="35" t="str">
        <f t="shared" si="1"/>
        <v>未入力</v>
      </c>
    </row>
    <row r="79" spans="1:13" s="36" customFormat="1" ht="60" customHeight="1" x14ac:dyDescent="0.15">
      <c r="A79" s="74" t="s">
        <v>115</v>
      </c>
      <c r="B79" s="74" t="s">
        <v>128</v>
      </c>
      <c r="C79" s="53" t="s">
        <v>624</v>
      </c>
      <c r="D79" s="37" t="s">
        <v>139</v>
      </c>
      <c r="E79" s="42" t="s">
        <v>140</v>
      </c>
      <c r="F79" s="37" t="s">
        <v>141</v>
      </c>
      <c r="G79" s="38" t="s">
        <v>123</v>
      </c>
      <c r="H79" s="39"/>
      <c r="I79" s="48"/>
      <c r="J79" s="2"/>
      <c r="K79" s="41"/>
      <c r="L79" s="41"/>
      <c r="M79" s="35" t="str">
        <f t="shared" si="1"/>
        <v>未入力</v>
      </c>
    </row>
    <row r="80" spans="1:13" s="36" customFormat="1" ht="124.5" customHeight="1" x14ac:dyDescent="0.15">
      <c r="A80" s="74" t="s">
        <v>115</v>
      </c>
      <c r="B80" s="74" t="s">
        <v>128</v>
      </c>
      <c r="C80" s="53" t="s">
        <v>625</v>
      </c>
      <c r="D80" s="37" t="s">
        <v>142</v>
      </c>
      <c r="E80" s="42" t="s">
        <v>143</v>
      </c>
      <c r="F80" s="37" t="s">
        <v>144</v>
      </c>
      <c r="G80" s="38" t="s">
        <v>123</v>
      </c>
      <c r="H80" s="39"/>
      <c r="I80" s="48"/>
      <c r="J80" s="2"/>
      <c r="K80" s="41"/>
      <c r="L80" s="41"/>
      <c r="M80" s="35" t="str">
        <f t="shared" si="1"/>
        <v>未入力</v>
      </c>
    </row>
    <row r="81" spans="1:13" s="36" customFormat="1" ht="62.25" customHeight="1" x14ac:dyDescent="0.15">
      <c r="A81" s="74" t="s">
        <v>115</v>
      </c>
      <c r="B81" s="74" t="s">
        <v>128</v>
      </c>
      <c r="C81" s="53" t="s">
        <v>626</v>
      </c>
      <c r="D81" s="37" t="s">
        <v>145</v>
      </c>
      <c r="E81" s="37" t="s">
        <v>146</v>
      </c>
      <c r="F81" s="37"/>
      <c r="G81" s="38" t="s">
        <v>123</v>
      </c>
      <c r="H81" s="39"/>
      <c r="I81" s="48"/>
      <c r="J81" s="2"/>
      <c r="K81" s="41"/>
      <c r="L81" s="41"/>
      <c r="M81" s="35" t="str">
        <f t="shared" si="1"/>
        <v>未入力</v>
      </c>
    </row>
    <row r="82" spans="1:13" s="36" customFormat="1" ht="62.25" customHeight="1" x14ac:dyDescent="0.15">
      <c r="A82" s="74" t="s">
        <v>115</v>
      </c>
      <c r="B82" s="74" t="s">
        <v>128</v>
      </c>
      <c r="C82" s="53" t="s">
        <v>627</v>
      </c>
      <c r="D82" s="37" t="s">
        <v>147</v>
      </c>
      <c r="E82" s="37" t="s">
        <v>148</v>
      </c>
      <c r="F82" s="37" t="s">
        <v>518</v>
      </c>
      <c r="G82" s="38" t="s">
        <v>123</v>
      </c>
      <c r="H82" s="39"/>
      <c r="I82" s="48"/>
      <c r="J82" s="2"/>
      <c r="K82" s="41"/>
      <c r="L82" s="41"/>
      <c r="M82" s="35" t="str">
        <f t="shared" si="1"/>
        <v>未入力</v>
      </c>
    </row>
    <row r="83" spans="1:13" s="36" customFormat="1" ht="62.25" customHeight="1" x14ac:dyDescent="0.15">
      <c r="A83" s="74" t="s">
        <v>115</v>
      </c>
      <c r="B83" s="74" t="s">
        <v>128</v>
      </c>
      <c r="C83" s="53" t="s">
        <v>628</v>
      </c>
      <c r="D83" s="77" t="s">
        <v>147</v>
      </c>
      <c r="E83" s="37" t="s">
        <v>149</v>
      </c>
      <c r="F83" s="43"/>
      <c r="G83" s="38" t="s">
        <v>123</v>
      </c>
      <c r="H83" s="39"/>
      <c r="I83" s="48"/>
      <c r="J83" s="2"/>
      <c r="K83" s="41"/>
      <c r="L83" s="41"/>
      <c r="M83" s="35" t="str">
        <f t="shared" si="1"/>
        <v>未入力</v>
      </c>
    </row>
    <row r="84" spans="1:13" s="36" customFormat="1" ht="62.25" customHeight="1" x14ac:dyDescent="0.15">
      <c r="A84" s="74" t="s">
        <v>115</v>
      </c>
      <c r="B84" s="74" t="s">
        <v>128</v>
      </c>
      <c r="C84" s="53" t="s">
        <v>629</v>
      </c>
      <c r="D84" s="77" t="s">
        <v>147</v>
      </c>
      <c r="E84" s="37" t="s">
        <v>150</v>
      </c>
      <c r="F84" s="43"/>
      <c r="G84" s="38" t="s">
        <v>119</v>
      </c>
      <c r="H84" s="39"/>
      <c r="I84" s="48"/>
      <c r="J84" s="2"/>
      <c r="K84" s="41"/>
      <c r="L84" s="41"/>
      <c r="M84" s="35" t="str">
        <f t="shared" si="1"/>
        <v>未入力</v>
      </c>
    </row>
    <row r="85" spans="1:13" s="36" customFormat="1" ht="62.25" customHeight="1" x14ac:dyDescent="0.15">
      <c r="A85" s="74" t="s">
        <v>115</v>
      </c>
      <c r="B85" s="74" t="s">
        <v>128</v>
      </c>
      <c r="C85" s="53" t="s">
        <v>630</v>
      </c>
      <c r="D85" s="37" t="s">
        <v>151</v>
      </c>
      <c r="E85" s="42" t="s">
        <v>152</v>
      </c>
      <c r="F85" s="43"/>
      <c r="G85" s="38" t="s">
        <v>123</v>
      </c>
      <c r="H85" s="39"/>
      <c r="I85" s="48"/>
      <c r="J85" s="2"/>
      <c r="K85" s="41"/>
      <c r="L85" s="41"/>
      <c r="M85" s="35" t="str">
        <f t="shared" si="1"/>
        <v>未入力</v>
      </c>
    </row>
    <row r="86" spans="1:13" s="36" customFormat="1" ht="57.75" customHeight="1" x14ac:dyDescent="0.15">
      <c r="A86" s="74" t="s">
        <v>115</v>
      </c>
      <c r="B86" s="74" t="s">
        <v>128</v>
      </c>
      <c r="C86" s="53" t="s">
        <v>631</v>
      </c>
      <c r="D86" s="37" t="s">
        <v>154</v>
      </c>
      <c r="E86" s="42" t="s">
        <v>155</v>
      </c>
      <c r="F86" s="37" t="s">
        <v>518</v>
      </c>
      <c r="G86" s="38" t="s">
        <v>20</v>
      </c>
      <c r="H86" s="39"/>
      <c r="I86" s="48"/>
      <c r="J86" s="2"/>
      <c r="K86" s="41"/>
      <c r="L86" s="41"/>
      <c r="M86" s="35" t="str">
        <f t="shared" si="1"/>
        <v>未入力</v>
      </c>
    </row>
    <row r="87" spans="1:13" s="36" customFormat="1" ht="57.75" customHeight="1" x14ac:dyDescent="0.15">
      <c r="A87" s="74" t="s">
        <v>115</v>
      </c>
      <c r="B87" s="74" t="s">
        <v>128</v>
      </c>
      <c r="C87" s="53" t="s">
        <v>632</v>
      </c>
      <c r="D87" s="77" t="s">
        <v>154</v>
      </c>
      <c r="E87" s="42" t="s">
        <v>156</v>
      </c>
      <c r="F87" s="37"/>
      <c r="G87" s="38" t="s">
        <v>20</v>
      </c>
      <c r="H87" s="39"/>
      <c r="I87" s="48"/>
      <c r="J87" s="2"/>
      <c r="K87" s="41"/>
      <c r="L87" s="41"/>
      <c r="M87" s="35" t="str">
        <f t="shared" si="1"/>
        <v>未入力</v>
      </c>
    </row>
    <row r="88" spans="1:13" s="36" customFormat="1" ht="57.75" customHeight="1" x14ac:dyDescent="0.15">
      <c r="A88" s="74" t="s">
        <v>115</v>
      </c>
      <c r="B88" s="74" t="s">
        <v>128</v>
      </c>
      <c r="C88" s="53" t="s">
        <v>633</v>
      </c>
      <c r="D88" s="77" t="s">
        <v>154</v>
      </c>
      <c r="E88" s="37" t="s">
        <v>157</v>
      </c>
      <c r="F88" s="53"/>
      <c r="G88" s="38" t="s">
        <v>20</v>
      </c>
      <c r="H88" s="39"/>
      <c r="I88" s="48"/>
      <c r="J88" s="2"/>
      <c r="K88" s="41"/>
      <c r="L88" s="41"/>
      <c r="M88" s="35" t="str">
        <f t="shared" si="1"/>
        <v>未入力</v>
      </c>
    </row>
    <row r="89" spans="1:13" s="36" customFormat="1" ht="57.75" customHeight="1" x14ac:dyDescent="0.15">
      <c r="A89" s="74" t="s">
        <v>115</v>
      </c>
      <c r="B89" s="74" t="s">
        <v>128</v>
      </c>
      <c r="C89" s="53" t="s">
        <v>634</v>
      </c>
      <c r="D89" s="77" t="s">
        <v>154</v>
      </c>
      <c r="E89" s="37" t="s">
        <v>158</v>
      </c>
      <c r="F89" s="53"/>
      <c r="G89" s="38" t="s">
        <v>20</v>
      </c>
      <c r="H89" s="39"/>
      <c r="I89" s="48"/>
      <c r="J89" s="2"/>
      <c r="K89" s="41"/>
      <c r="L89" s="41"/>
      <c r="M89" s="35" t="str">
        <f t="shared" si="1"/>
        <v>未入力</v>
      </c>
    </row>
    <row r="90" spans="1:13" s="36" customFormat="1" ht="57.75" customHeight="1" x14ac:dyDescent="0.15">
      <c r="A90" s="74" t="s">
        <v>115</v>
      </c>
      <c r="B90" s="74" t="s">
        <v>128</v>
      </c>
      <c r="C90" s="53" t="s">
        <v>635</v>
      </c>
      <c r="D90" s="77" t="s">
        <v>154</v>
      </c>
      <c r="E90" s="37" t="s">
        <v>159</v>
      </c>
      <c r="F90" s="37"/>
      <c r="G90" s="38" t="s">
        <v>20</v>
      </c>
      <c r="H90" s="39"/>
      <c r="I90" s="48"/>
      <c r="J90" s="2"/>
      <c r="K90" s="41"/>
      <c r="L90" s="41"/>
      <c r="M90" s="35" t="str">
        <f t="shared" si="1"/>
        <v>未入力</v>
      </c>
    </row>
    <row r="91" spans="1:13" s="36" customFormat="1" ht="57.75" customHeight="1" x14ac:dyDescent="0.15">
      <c r="A91" s="74" t="s">
        <v>115</v>
      </c>
      <c r="B91" s="74" t="s">
        <v>128</v>
      </c>
      <c r="C91" s="53" t="s">
        <v>636</v>
      </c>
      <c r="D91" s="77" t="s">
        <v>154</v>
      </c>
      <c r="E91" s="42" t="s">
        <v>160</v>
      </c>
      <c r="F91" s="53"/>
      <c r="G91" s="38" t="s">
        <v>20</v>
      </c>
      <c r="H91" s="39"/>
      <c r="I91" s="48"/>
      <c r="J91" s="2"/>
      <c r="K91" s="41"/>
      <c r="L91" s="41"/>
      <c r="M91" s="35" t="str">
        <f t="shared" si="1"/>
        <v>未入力</v>
      </c>
    </row>
    <row r="92" spans="1:13" s="36" customFormat="1" ht="116.25" customHeight="1" x14ac:dyDescent="0.15">
      <c r="A92" s="74" t="s">
        <v>115</v>
      </c>
      <c r="B92" s="74" t="s">
        <v>128</v>
      </c>
      <c r="C92" s="53" t="s">
        <v>637</v>
      </c>
      <c r="D92" s="77" t="s">
        <v>161</v>
      </c>
      <c r="E92" s="42" t="s">
        <v>162</v>
      </c>
      <c r="F92" s="37" t="s">
        <v>163</v>
      </c>
      <c r="G92" s="38" t="s">
        <v>20</v>
      </c>
      <c r="H92" s="39"/>
      <c r="I92" s="48"/>
      <c r="J92" s="2"/>
      <c r="K92" s="41"/>
      <c r="L92" s="41"/>
      <c r="M92" s="35" t="str">
        <f t="shared" si="1"/>
        <v>未入力</v>
      </c>
    </row>
    <row r="93" spans="1:13" s="36" customFormat="1" ht="55.5" customHeight="1" x14ac:dyDescent="0.15">
      <c r="A93" s="74" t="s">
        <v>115</v>
      </c>
      <c r="B93" s="74" t="s">
        <v>128</v>
      </c>
      <c r="C93" s="53" t="s">
        <v>638</v>
      </c>
      <c r="D93" s="77" t="s">
        <v>161</v>
      </c>
      <c r="E93" s="42" t="s">
        <v>164</v>
      </c>
      <c r="F93" s="43"/>
      <c r="G93" s="38" t="s">
        <v>20</v>
      </c>
      <c r="H93" s="39"/>
      <c r="I93" s="48"/>
      <c r="J93" s="2"/>
      <c r="K93" s="41"/>
      <c r="L93" s="41"/>
      <c r="M93" s="35" t="str">
        <f t="shared" si="1"/>
        <v>未入力</v>
      </c>
    </row>
    <row r="94" spans="1:13" s="36" customFormat="1" ht="108" x14ac:dyDescent="0.15">
      <c r="A94" s="74" t="s">
        <v>115</v>
      </c>
      <c r="B94" s="74" t="s">
        <v>128</v>
      </c>
      <c r="C94" s="53" t="s">
        <v>639</v>
      </c>
      <c r="D94" s="78" t="s">
        <v>154</v>
      </c>
      <c r="E94" s="45" t="s">
        <v>165</v>
      </c>
      <c r="F94" s="44" t="s">
        <v>166</v>
      </c>
      <c r="G94" s="38" t="s">
        <v>123</v>
      </c>
      <c r="H94" s="39"/>
      <c r="I94" s="48"/>
      <c r="J94" s="2"/>
      <c r="K94" s="41"/>
      <c r="L94" s="41"/>
      <c r="M94" s="35" t="str">
        <f t="shared" si="1"/>
        <v>未入力</v>
      </c>
    </row>
    <row r="95" spans="1:13" s="36" customFormat="1" ht="54" customHeight="1" x14ac:dyDescent="0.15">
      <c r="A95" s="74" t="s">
        <v>115</v>
      </c>
      <c r="B95" s="74" t="s">
        <v>128</v>
      </c>
      <c r="C95" s="53" t="s">
        <v>640</v>
      </c>
      <c r="D95" s="77" t="s">
        <v>154</v>
      </c>
      <c r="E95" s="42" t="s">
        <v>167</v>
      </c>
      <c r="F95" s="37"/>
      <c r="G95" s="38" t="s">
        <v>119</v>
      </c>
      <c r="H95" s="39"/>
      <c r="I95" s="48"/>
      <c r="J95" s="2"/>
      <c r="K95" s="41"/>
      <c r="L95" s="41"/>
      <c r="M95" s="35" t="str">
        <f t="shared" si="1"/>
        <v>未入力</v>
      </c>
    </row>
    <row r="96" spans="1:13" s="36" customFormat="1" ht="54" customHeight="1" x14ac:dyDescent="0.15">
      <c r="A96" s="74" t="s">
        <v>115</v>
      </c>
      <c r="B96" s="74" t="s">
        <v>128</v>
      </c>
      <c r="C96" s="53" t="s">
        <v>641</v>
      </c>
      <c r="D96" s="77" t="s">
        <v>154</v>
      </c>
      <c r="E96" s="42" t="s">
        <v>168</v>
      </c>
      <c r="F96" s="37"/>
      <c r="G96" s="38" t="s">
        <v>119</v>
      </c>
      <c r="H96" s="39"/>
      <c r="I96" s="48"/>
      <c r="J96" s="2"/>
      <c r="K96" s="41"/>
      <c r="L96" s="41"/>
      <c r="M96" s="35" t="str">
        <f t="shared" si="1"/>
        <v>未入力</v>
      </c>
    </row>
    <row r="97" spans="1:13" s="36" customFormat="1" ht="54" customHeight="1" x14ac:dyDescent="0.15">
      <c r="A97" s="74" t="s">
        <v>115</v>
      </c>
      <c r="B97" s="74" t="s">
        <v>128</v>
      </c>
      <c r="C97" s="53" t="s">
        <v>642</v>
      </c>
      <c r="D97" s="77" t="s">
        <v>154</v>
      </c>
      <c r="E97" s="41" t="s">
        <v>519</v>
      </c>
      <c r="F97" s="37" t="s">
        <v>520</v>
      </c>
      <c r="G97" s="38" t="s">
        <v>496</v>
      </c>
      <c r="H97" s="39"/>
      <c r="I97" s="48"/>
      <c r="J97" s="2"/>
      <c r="K97" s="41"/>
      <c r="L97" s="41"/>
      <c r="M97" s="35" t="str">
        <f t="shared" si="1"/>
        <v>未入力</v>
      </c>
    </row>
    <row r="98" spans="1:13" s="36" customFormat="1" ht="54" customHeight="1" x14ac:dyDescent="0.15">
      <c r="A98" s="74" t="s">
        <v>115</v>
      </c>
      <c r="B98" s="74" t="s">
        <v>128</v>
      </c>
      <c r="C98" s="53" t="s">
        <v>643</v>
      </c>
      <c r="D98" s="77" t="s">
        <v>154</v>
      </c>
      <c r="E98" s="42" t="s">
        <v>491</v>
      </c>
      <c r="F98" s="37"/>
      <c r="G98" s="38" t="s">
        <v>123</v>
      </c>
      <c r="H98" s="39"/>
      <c r="I98" s="48"/>
      <c r="J98" s="2"/>
      <c r="K98" s="41"/>
      <c r="L98" s="41"/>
      <c r="M98" s="35" t="str">
        <f t="shared" si="1"/>
        <v>未入力</v>
      </c>
    </row>
    <row r="99" spans="1:13" s="36" customFormat="1" ht="81" customHeight="1" x14ac:dyDescent="0.15">
      <c r="A99" s="74" t="s">
        <v>169</v>
      </c>
      <c r="B99" s="74" t="s">
        <v>170</v>
      </c>
      <c r="C99" s="53" t="s">
        <v>644</v>
      </c>
      <c r="D99" s="37" t="s">
        <v>171</v>
      </c>
      <c r="E99" s="42" t="s">
        <v>172</v>
      </c>
      <c r="F99" s="37"/>
      <c r="G99" s="38" t="s">
        <v>20</v>
      </c>
      <c r="H99" s="39"/>
      <c r="I99" s="48"/>
      <c r="J99" s="2"/>
      <c r="K99" s="41"/>
      <c r="L99" s="41"/>
      <c r="M99" s="35" t="str">
        <f t="shared" si="1"/>
        <v>未入力</v>
      </c>
    </row>
    <row r="100" spans="1:13" s="36" customFormat="1" ht="86.25" customHeight="1" x14ac:dyDescent="0.15">
      <c r="A100" s="74" t="s">
        <v>169</v>
      </c>
      <c r="B100" s="74" t="s">
        <v>170</v>
      </c>
      <c r="C100" s="53" t="s">
        <v>645</v>
      </c>
      <c r="D100" s="37" t="s">
        <v>173</v>
      </c>
      <c r="E100" s="42" t="s">
        <v>174</v>
      </c>
      <c r="F100" s="37"/>
      <c r="G100" s="38" t="s">
        <v>20</v>
      </c>
      <c r="H100" s="39"/>
      <c r="I100" s="48"/>
      <c r="J100" s="2"/>
      <c r="K100" s="41"/>
      <c r="L100" s="41"/>
      <c r="M100" s="35" t="str">
        <f t="shared" si="1"/>
        <v>未入力</v>
      </c>
    </row>
    <row r="101" spans="1:13" s="36" customFormat="1" ht="53.25" customHeight="1" x14ac:dyDescent="0.15">
      <c r="A101" s="74" t="s">
        <v>115</v>
      </c>
      <c r="B101" s="74" t="s">
        <v>128</v>
      </c>
      <c r="C101" s="53" t="s">
        <v>646</v>
      </c>
      <c r="D101" s="77" t="s">
        <v>175</v>
      </c>
      <c r="E101" s="42" t="s">
        <v>176</v>
      </c>
      <c r="F101" s="43"/>
      <c r="G101" s="38" t="s">
        <v>123</v>
      </c>
      <c r="H101" s="39"/>
      <c r="I101" s="48"/>
      <c r="J101" s="2"/>
      <c r="K101" s="41"/>
      <c r="L101" s="41"/>
      <c r="M101" s="35" t="str">
        <f t="shared" si="1"/>
        <v>未入力</v>
      </c>
    </row>
    <row r="102" spans="1:13" s="36" customFormat="1" ht="53.25" customHeight="1" x14ac:dyDescent="0.15">
      <c r="A102" s="74" t="s">
        <v>115</v>
      </c>
      <c r="B102" s="74" t="s">
        <v>128</v>
      </c>
      <c r="C102" s="53" t="s">
        <v>647</v>
      </c>
      <c r="D102" s="77" t="s">
        <v>177</v>
      </c>
      <c r="E102" s="42" t="s">
        <v>540</v>
      </c>
      <c r="F102" s="37"/>
      <c r="G102" s="38" t="s">
        <v>123</v>
      </c>
      <c r="H102" s="39"/>
      <c r="I102" s="48"/>
      <c r="J102" s="2"/>
      <c r="K102" s="41"/>
      <c r="L102" s="41"/>
      <c r="M102" s="35" t="str">
        <f t="shared" si="1"/>
        <v>未入力</v>
      </c>
    </row>
    <row r="103" spans="1:13" s="36" customFormat="1" ht="53.25" customHeight="1" x14ac:dyDescent="0.15">
      <c r="A103" s="74" t="s">
        <v>115</v>
      </c>
      <c r="B103" s="74" t="s">
        <v>128</v>
      </c>
      <c r="C103" s="53" t="s">
        <v>648</v>
      </c>
      <c r="D103" s="77" t="s">
        <v>126</v>
      </c>
      <c r="E103" s="42" t="s">
        <v>179</v>
      </c>
      <c r="F103" s="37" t="s">
        <v>180</v>
      </c>
      <c r="G103" s="38" t="s">
        <v>119</v>
      </c>
      <c r="H103" s="39"/>
      <c r="I103" s="48"/>
      <c r="J103" s="2"/>
      <c r="K103" s="41"/>
      <c r="L103" s="41"/>
      <c r="M103" s="35" t="str">
        <f t="shared" si="1"/>
        <v>未入力</v>
      </c>
    </row>
    <row r="104" spans="1:13" s="36" customFormat="1" ht="96.75" customHeight="1" x14ac:dyDescent="0.15">
      <c r="A104" s="74" t="s">
        <v>115</v>
      </c>
      <c r="B104" s="74" t="s">
        <v>128</v>
      </c>
      <c r="C104" s="53" t="s">
        <v>649</v>
      </c>
      <c r="D104" s="37" t="s">
        <v>497</v>
      </c>
      <c r="E104" s="37" t="s">
        <v>181</v>
      </c>
      <c r="F104" s="37" t="s">
        <v>182</v>
      </c>
      <c r="G104" s="38" t="s">
        <v>123</v>
      </c>
      <c r="H104" s="39"/>
      <c r="I104" s="48"/>
      <c r="J104" s="2"/>
      <c r="K104" s="41"/>
      <c r="L104" s="41"/>
      <c r="M104" s="35" t="str">
        <f t="shared" si="1"/>
        <v>未入力</v>
      </c>
    </row>
    <row r="105" spans="1:13" s="36" customFormat="1" ht="96" x14ac:dyDescent="0.15">
      <c r="A105" s="75" t="s">
        <v>535</v>
      </c>
      <c r="B105" s="75" t="s">
        <v>537</v>
      </c>
      <c r="C105" s="53" t="s">
        <v>650</v>
      </c>
      <c r="D105" s="37" t="s">
        <v>185</v>
      </c>
      <c r="E105" s="37" t="s">
        <v>57</v>
      </c>
      <c r="F105" s="43"/>
      <c r="G105" s="38" t="s">
        <v>20</v>
      </c>
      <c r="H105" s="39"/>
      <c r="I105" s="40"/>
      <c r="J105" s="2"/>
      <c r="K105" s="41"/>
      <c r="L105" s="50"/>
      <c r="M105" s="35" t="str">
        <f>IF(H105="","未入力","")</f>
        <v>未入力</v>
      </c>
    </row>
    <row r="106" spans="1:13" s="36" customFormat="1" ht="69" customHeight="1" x14ac:dyDescent="0.15">
      <c r="A106" s="74" t="s">
        <v>115</v>
      </c>
      <c r="B106" s="74" t="s">
        <v>128</v>
      </c>
      <c r="C106" s="53" t="s">
        <v>651</v>
      </c>
      <c r="D106" s="77" t="s">
        <v>183</v>
      </c>
      <c r="E106" s="42" t="s">
        <v>184</v>
      </c>
      <c r="F106" s="37"/>
      <c r="G106" s="38" t="s">
        <v>123</v>
      </c>
      <c r="H106" s="39"/>
      <c r="I106" s="48"/>
      <c r="J106" s="2"/>
      <c r="K106" s="41"/>
      <c r="L106" s="41"/>
      <c r="M106" s="35" t="str">
        <f t="shared" si="1"/>
        <v>未入力</v>
      </c>
    </row>
    <row r="107" spans="1:13" s="36" customFormat="1" ht="69" customHeight="1" x14ac:dyDescent="0.15">
      <c r="A107" s="74" t="s">
        <v>115</v>
      </c>
      <c r="B107" s="74" t="s">
        <v>128</v>
      </c>
      <c r="C107" s="53" t="s">
        <v>652</v>
      </c>
      <c r="D107" s="77" t="s">
        <v>183</v>
      </c>
      <c r="E107" s="42" t="s">
        <v>521</v>
      </c>
      <c r="F107" s="37"/>
      <c r="G107" s="38" t="s">
        <v>123</v>
      </c>
      <c r="H107" s="39"/>
      <c r="I107" s="48"/>
      <c r="J107" s="2"/>
      <c r="K107" s="41"/>
      <c r="L107" s="41"/>
      <c r="M107" s="35" t="str">
        <f t="shared" si="1"/>
        <v>未入力</v>
      </c>
    </row>
    <row r="108" spans="1:13" s="36" customFormat="1" ht="69" customHeight="1" x14ac:dyDescent="0.15">
      <c r="A108" s="74" t="s">
        <v>115</v>
      </c>
      <c r="B108" s="74" t="s">
        <v>128</v>
      </c>
      <c r="C108" s="53" t="s">
        <v>653</v>
      </c>
      <c r="D108" s="77" t="s">
        <v>185</v>
      </c>
      <c r="E108" s="42" t="s">
        <v>522</v>
      </c>
      <c r="F108" s="37"/>
      <c r="G108" s="38" t="s">
        <v>123</v>
      </c>
      <c r="H108" s="39"/>
      <c r="I108" s="48"/>
      <c r="J108" s="2"/>
      <c r="K108" s="41"/>
      <c r="L108" s="41"/>
      <c r="M108" s="35" t="str">
        <f t="shared" si="1"/>
        <v>未入力</v>
      </c>
    </row>
    <row r="109" spans="1:13" s="36" customFormat="1" ht="69" customHeight="1" x14ac:dyDescent="0.15">
      <c r="A109" s="74" t="s">
        <v>136</v>
      </c>
      <c r="B109" s="74" t="s">
        <v>137</v>
      </c>
      <c r="C109" s="53" t="s">
        <v>654</v>
      </c>
      <c r="D109" s="77" t="s">
        <v>185</v>
      </c>
      <c r="E109" s="42" t="s">
        <v>550</v>
      </c>
      <c r="F109" s="37"/>
      <c r="G109" s="38" t="s">
        <v>123</v>
      </c>
      <c r="H109" s="39"/>
      <c r="I109" s="48"/>
      <c r="J109" s="2"/>
      <c r="K109" s="41"/>
      <c r="L109" s="41"/>
      <c r="M109" s="35" t="str">
        <f t="shared" si="1"/>
        <v>未入力</v>
      </c>
    </row>
    <row r="110" spans="1:13" s="36" customFormat="1" ht="69" customHeight="1" x14ac:dyDescent="0.15">
      <c r="A110" s="74" t="s">
        <v>115</v>
      </c>
      <c r="B110" s="74" t="s">
        <v>128</v>
      </c>
      <c r="C110" s="53" t="s">
        <v>655</v>
      </c>
      <c r="D110" s="37" t="s">
        <v>186</v>
      </c>
      <c r="E110" s="42" t="s">
        <v>187</v>
      </c>
      <c r="F110" s="37"/>
      <c r="G110" s="38" t="s">
        <v>123</v>
      </c>
      <c r="H110" s="39"/>
      <c r="I110" s="48"/>
      <c r="J110" s="2"/>
      <c r="K110" s="41"/>
      <c r="L110" s="41"/>
      <c r="M110" s="35" t="str">
        <f t="shared" si="1"/>
        <v>未入力</v>
      </c>
    </row>
    <row r="111" spans="1:13" s="36" customFormat="1" ht="62.25" customHeight="1" x14ac:dyDescent="0.15">
      <c r="A111" s="74" t="s">
        <v>169</v>
      </c>
      <c r="B111" s="74" t="s">
        <v>170</v>
      </c>
      <c r="C111" s="53" t="s">
        <v>656</v>
      </c>
      <c r="D111" s="77" t="s">
        <v>498</v>
      </c>
      <c r="E111" s="42" t="s">
        <v>188</v>
      </c>
      <c r="F111" s="37"/>
      <c r="G111" s="38" t="s">
        <v>123</v>
      </c>
      <c r="H111" s="39"/>
      <c r="I111" s="48"/>
      <c r="J111" s="2"/>
      <c r="K111" s="41"/>
      <c r="L111" s="41"/>
      <c r="M111" s="35" t="str">
        <f t="shared" si="1"/>
        <v>未入力</v>
      </c>
    </row>
    <row r="112" spans="1:13" s="36" customFormat="1" ht="62.25" customHeight="1" x14ac:dyDescent="0.15">
      <c r="A112" s="74" t="s">
        <v>169</v>
      </c>
      <c r="B112" s="74" t="s">
        <v>170</v>
      </c>
      <c r="C112" s="53" t="s">
        <v>657</v>
      </c>
      <c r="D112" s="77" t="s">
        <v>498</v>
      </c>
      <c r="E112" s="37" t="s">
        <v>189</v>
      </c>
      <c r="F112" s="37"/>
      <c r="G112" s="38" t="s">
        <v>123</v>
      </c>
      <c r="H112" s="39"/>
      <c r="I112" s="48"/>
      <c r="J112" s="2"/>
      <c r="K112" s="41"/>
      <c r="L112" s="41"/>
      <c r="M112" s="35" t="str">
        <f t="shared" si="1"/>
        <v>未入力</v>
      </c>
    </row>
    <row r="113" spans="1:13" s="36" customFormat="1" ht="62.25" customHeight="1" x14ac:dyDescent="0.15">
      <c r="A113" s="74" t="s">
        <v>169</v>
      </c>
      <c r="B113" s="74" t="s">
        <v>170</v>
      </c>
      <c r="C113" s="53" t="s">
        <v>658</v>
      </c>
      <c r="D113" s="77" t="s">
        <v>498</v>
      </c>
      <c r="E113" s="42" t="s">
        <v>477</v>
      </c>
      <c r="F113" s="37" t="s">
        <v>851</v>
      </c>
      <c r="G113" s="38" t="s">
        <v>123</v>
      </c>
      <c r="H113" s="39"/>
      <c r="I113" s="48"/>
      <c r="J113" s="2"/>
      <c r="K113" s="41"/>
      <c r="L113" s="41"/>
      <c r="M113" s="35" t="str">
        <f t="shared" si="1"/>
        <v>未入力</v>
      </c>
    </row>
    <row r="114" spans="1:13" s="36" customFormat="1" ht="62.25" customHeight="1" x14ac:dyDescent="0.15">
      <c r="A114" s="74" t="s">
        <v>115</v>
      </c>
      <c r="B114" s="74" t="s">
        <v>128</v>
      </c>
      <c r="C114" s="53" t="s">
        <v>659</v>
      </c>
      <c r="D114" s="77" t="s">
        <v>498</v>
      </c>
      <c r="E114" s="42" t="s">
        <v>499</v>
      </c>
      <c r="F114" s="37" t="s">
        <v>190</v>
      </c>
      <c r="G114" s="38" t="s">
        <v>123</v>
      </c>
      <c r="H114" s="39"/>
      <c r="I114" s="48"/>
      <c r="J114" s="2"/>
      <c r="K114" s="41"/>
      <c r="L114" s="41"/>
      <c r="M114" s="35" t="str">
        <f t="shared" si="1"/>
        <v>未入力</v>
      </c>
    </row>
    <row r="115" spans="1:13" ht="62.25" customHeight="1" x14ac:dyDescent="0.15">
      <c r="A115" s="74" t="s">
        <v>115</v>
      </c>
      <c r="B115" s="74" t="s">
        <v>128</v>
      </c>
      <c r="C115" s="53" t="s">
        <v>660</v>
      </c>
      <c r="D115" s="77" t="s">
        <v>186</v>
      </c>
      <c r="E115" s="42" t="s">
        <v>191</v>
      </c>
      <c r="F115" s="37" t="s">
        <v>192</v>
      </c>
      <c r="G115" s="38" t="s">
        <v>123</v>
      </c>
      <c r="H115" s="39"/>
      <c r="I115" s="48"/>
      <c r="J115" s="2"/>
      <c r="K115" s="41"/>
      <c r="L115" s="41"/>
      <c r="M115" s="35" t="str">
        <f t="shared" si="1"/>
        <v>未入力</v>
      </c>
    </row>
    <row r="116" spans="1:13" ht="62.25" customHeight="1" x14ac:dyDescent="0.15">
      <c r="A116" s="74" t="s">
        <v>115</v>
      </c>
      <c r="B116" s="74" t="s">
        <v>128</v>
      </c>
      <c r="C116" s="53" t="s">
        <v>661</v>
      </c>
      <c r="D116" s="77" t="s">
        <v>186</v>
      </c>
      <c r="E116" s="42" t="s">
        <v>193</v>
      </c>
      <c r="F116" s="37"/>
      <c r="G116" s="38" t="s">
        <v>123</v>
      </c>
      <c r="H116" s="39"/>
      <c r="I116" s="48"/>
      <c r="J116" s="2"/>
      <c r="K116" s="41"/>
      <c r="L116" s="41"/>
      <c r="M116" s="35" t="str">
        <f t="shared" si="1"/>
        <v>未入力</v>
      </c>
    </row>
    <row r="117" spans="1:13" ht="63" customHeight="1" x14ac:dyDescent="0.15">
      <c r="A117" s="74" t="s">
        <v>115</v>
      </c>
      <c r="B117" s="74" t="s">
        <v>128</v>
      </c>
      <c r="C117" s="53" t="s">
        <v>662</v>
      </c>
      <c r="D117" s="77" t="s">
        <v>186</v>
      </c>
      <c r="E117" s="42" t="s">
        <v>500</v>
      </c>
      <c r="F117" s="37" t="s">
        <v>194</v>
      </c>
      <c r="G117" s="38" t="s">
        <v>123</v>
      </c>
      <c r="H117" s="39"/>
      <c r="I117" s="48"/>
      <c r="J117" s="2"/>
      <c r="K117" s="41"/>
      <c r="L117" s="41"/>
      <c r="M117" s="35" t="str">
        <f t="shared" si="1"/>
        <v>未入力</v>
      </c>
    </row>
    <row r="118" spans="1:13" ht="63" customHeight="1" x14ac:dyDescent="0.15">
      <c r="A118" s="74" t="s">
        <v>115</v>
      </c>
      <c r="B118" s="74" t="s">
        <v>128</v>
      </c>
      <c r="C118" s="53" t="s">
        <v>663</v>
      </c>
      <c r="D118" s="77" t="s">
        <v>186</v>
      </c>
      <c r="E118" s="42" t="s">
        <v>195</v>
      </c>
      <c r="F118" s="37" t="s">
        <v>196</v>
      </c>
      <c r="G118" s="38" t="s">
        <v>123</v>
      </c>
      <c r="H118" s="39"/>
      <c r="I118" s="48"/>
      <c r="J118" s="2"/>
      <c r="K118" s="41"/>
      <c r="L118" s="41"/>
      <c r="M118" s="35" t="str">
        <f t="shared" si="1"/>
        <v>未入力</v>
      </c>
    </row>
    <row r="119" spans="1:13" ht="63" customHeight="1" x14ac:dyDescent="0.15">
      <c r="A119" s="74" t="s">
        <v>115</v>
      </c>
      <c r="B119" s="74" t="s">
        <v>128</v>
      </c>
      <c r="C119" s="53" t="s">
        <v>664</v>
      </c>
      <c r="D119" s="77" t="s">
        <v>186</v>
      </c>
      <c r="E119" s="42" t="s">
        <v>197</v>
      </c>
      <c r="F119" s="37"/>
      <c r="G119" s="38" t="s">
        <v>123</v>
      </c>
      <c r="H119" s="39"/>
      <c r="I119" s="48"/>
      <c r="J119" s="2"/>
      <c r="K119" s="41"/>
      <c r="L119" s="41"/>
      <c r="M119" s="35" t="str">
        <f t="shared" si="1"/>
        <v>未入力</v>
      </c>
    </row>
    <row r="120" spans="1:13" ht="63" customHeight="1" x14ac:dyDescent="0.15">
      <c r="A120" s="74" t="s">
        <v>115</v>
      </c>
      <c r="B120" s="74" t="s">
        <v>128</v>
      </c>
      <c r="C120" s="53" t="s">
        <v>665</v>
      </c>
      <c r="D120" s="77" t="s">
        <v>186</v>
      </c>
      <c r="E120" s="42" t="s">
        <v>198</v>
      </c>
      <c r="F120" s="37"/>
      <c r="G120" s="38" t="s">
        <v>20</v>
      </c>
      <c r="H120" s="39"/>
      <c r="I120" s="48"/>
      <c r="J120" s="2"/>
      <c r="K120" s="41"/>
      <c r="L120" s="41"/>
      <c r="M120" s="35" t="str">
        <f t="shared" si="1"/>
        <v>未入力</v>
      </c>
    </row>
    <row r="121" spans="1:13" ht="63" customHeight="1" x14ac:dyDescent="0.15">
      <c r="A121" s="74" t="s">
        <v>115</v>
      </c>
      <c r="B121" s="74" t="s">
        <v>128</v>
      </c>
      <c r="C121" s="53" t="s">
        <v>666</v>
      </c>
      <c r="D121" s="77" t="s">
        <v>186</v>
      </c>
      <c r="E121" s="42" t="s">
        <v>199</v>
      </c>
      <c r="F121" s="37" t="s">
        <v>200</v>
      </c>
      <c r="G121" s="38" t="s">
        <v>123</v>
      </c>
      <c r="H121" s="39"/>
      <c r="I121" s="48"/>
      <c r="J121" s="2"/>
      <c r="K121" s="41"/>
      <c r="L121" s="41"/>
      <c r="M121" s="35" t="str">
        <f t="shared" si="1"/>
        <v>未入力</v>
      </c>
    </row>
    <row r="122" spans="1:13" s="36" customFormat="1" ht="84.75" customHeight="1" x14ac:dyDescent="0.15">
      <c r="A122" s="74" t="s">
        <v>115</v>
      </c>
      <c r="B122" s="74" t="s">
        <v>128</v>
      </c>
      <c r="C122" s="53" t="s">
        <v>667</v>
      </c>
      <c r="D122" s="77" t="s">
        <v>186</v>
      </c>
      <c r="E122" s="42" t="s">
        <v>201</v>
      </c>
      <c r="F122" s="37" t="s">
        <v>202</v>
      </c>
      <c r="G122" s="38" t="s">
        <v>123</v>
      </c>
      <c r="H122" s="39"/>
      <c r="I122" s="48"/>
      <c r="J122" s="2"/>
      <c r="K122" s="41"/>
      <c r="L122" s="41"/>
      <c r="M122" s="35" t="str">
        <f t="shared" si="1"/>
        <v>未入力</v>
      </c>
    </row>
    <row r="123" spans="1:13" s="36" customFormat="1" ht="90" customHeight="1" x14ac:dyDescent="0.15">
      <c r="A123" s="74" t="s">
        <v>115</v>
      </c>
      <c r="B123" s="74" t="s">
        <v>128</v>
      </c>
      <c r="C123" s="53" t="s">
        <v>668</v>
      </c>
      <c r="D123" s="77" t="s">
        <v>186</v>
      </c>
      <c r="E123" s="37" t="s">
        <v>203</v>
      </c>
      <c r="F123" s="37" t="s">
        <v>204</v>
      </c>
      <c r="G123" s="38" t="s">
        <v>123</v>
      </c>
      <c r="H123" s="39"/>
      <c r="I123" s="48"/>
      <c r="J123" s="2"/>
      <c r="K123" s="41"/>
      <c r="L123" s="41"/>
      <c r="M123" s="35" t="str">
        <f t="shared" si="1"/>
        <v>未入力</v>
      </c>
    </row>
    <row r="124" spans="1:13" s="36" customFormat="1" ht="57" customHeight="1" x14ac:dyDescent="0.15">
      <c r="A124" s="74" t="s">
        <v>115</v>
      </c>
      <c r="B124" s="74" t="s">
        <v>128</v>
      </c>
      <c r="C124" s="53" t="s">
        <v>669</v>
      </c>
      <c r="D124" s="77" t="s">
        <v>186</v>
      </c>
      <c r="E124" s="37" t="s">
        <v>205</v>
      </c>
      <c r="F124" s="37"/>
      <c r="G124" s="38" t="s">
        <v>123</v>
      </c>
      <c r="H124" s="39"/>
      <c r="I124" s="48"/>
      <c r="J124" s="2"/>
      <c r="K124" s="41"/>
      <c r="L124" s="41"/>
      <c r="M124" s="35" t="str">
        <f t="shared" si="1"/>
        <v>未入力</v>
      </c>
    </row>
    <row r="125" spans="1:13" s="36" customFormat="1" ht="57" customHeight="1" x14ac:dyDescent="0.15">
      <c r="A125" s="74" t="s">
        <v>115</v>
      </c>
      <c r="B125" s="74" t="s">
        <v>128</v>
      </c>
      <c r="C125" s="53" t="s">
        <v>670</v>
      </c>
      <c r="D125" s="77" t="s">
        <v>186</v>
      </c>
      <c r="E125" s="37" t="s">
        <v>206</v>
      </c>
      <c r="F125" s="37"/>
      <c r="G125" s="38" t="s">
        <v>123</v>
      </c>
      <c r="H125" s="39"/>
      <c r="I125" s="48"/>
      <c r="J125" s="2"/>
      <c r="K125" s="41"/>
      <c r="L125" s="41"/>
      <c r="M125" s="35" t="str">
        <f t="shared" si="1"/>
        <v>未入力</v>
      </c>
    </row>
    <row r="126" spans="1:13" s="36" customFormat="1" ht="81" customHeight="1" x14ac:dyDescent="0.15">
      <c r="A126" s="74" t="s">
        <v>115</v>
      </c>
      <c r="B126" s="74" t="s">
        <v>128</v>
      </c>
      <c r="C126" s="53" t="s">
        <v>671</v>
      </c>
      <c r="D126" s="37" t="s">
        <v>207</v>
      </c>
      <c r="E126" s="42" t="s">
        <v>208</v>
      </c>
      <c r="F126" s="37" t="s">
        <v>518</v>
      </c>
      <c r="G126" s="38" t="s">
        <v>123</v>
      </c>
      <c r="H126" s="39"/>
      <c r="I126" s="48"/>
      <c r="J126" s="2"/>
      <c r="K126" s="41"/>
      <c r="L126" s="41"/>
      <c r="M126" s="35" t="str">
        <f t="shared" si="1"/>
        <v>未入力</v>
      </c>
    </row>
    <row r="127" spans="1:13" s="36" customFormat="1" ht="58.5" customHeight="1" x14ac:dyDescent="0.15">
      <c r="A127" s="74" t="s">
        <v>115</v>
      </c>
      <c r="B127" s="74" t="s">
        <v>128</v>
      </c>
      <c r="C127" s="53" t="s">
        <v>672</v>
      </c>
      <c r="D127" s="77" t="s">
        <v>207</v>
      </c>
      <c r="E127" s="42" t="s">
        <v>209</v>
      </c>
      <c r="F127" s="37"/>
      <c r="G127" s="38" t="s">
        <v>20</v>
      </c>
      <c r="H127" s="39"/>
      <c r="I127" s="48"/>
      <c r="J127" s="2"/>
      <c r="K127" s="41"/>
      <c r="L127" s="41"/>
      <c r="M127" s="35" t="str">
        <f t="shared" si="1"/>
        <v>未入力</v>
      </c>
    </row>
    <row r="128" spans="1:13" s="36" customFormat="1" ht="108" x14ac:dyDescent="0.15">
      <c r="A128" s="74" t="s">
        <v>115</v>
      </c>
      <c r="B128" s="74" t="s">
        <v>128</v>
      </c>
      <c r="C128" s="53" t="s">
        <v>673</v>
      </c>
      <c r="D128" s="77" t="s">
        <v>207</v>
      </c>
      <c r="E128" s="42" t="s">
        <v>210</v>
      </c>
      <c r="F128" s="37" t="s">
        <v>166</v>
      </c>
      <c r="G128" s="38" t="s">
        <v>123</v>
      </c>
      <c r="H128" s="39"/>
      <c r="I128" s="48"/>
      <c r="J128" s="2"/>
      <c r="K128" s="41"/>
      <c r="L128" s="41"/>
      <c r="M128" s="35" t="str">
        <f t="shared" si="1"/>
        <v>未入力</v>
      </c>
    </row>
    <row r="129" spans="1:13" s="36" customFormat="1" ht="73.5" customHeight="1" x14ac:dyDescent="0.15">
      <c r="A129" s="74" t="s">
        <v>115</v>
      </c>
      <c r="B129" s="74" t="s">
        <v>128</v>
      </c>
      <c r="C129" s="53" t="s">
        <v>674</v>
      </c>
      <c r="D129" s="77" t="s">
        <v>207</v>
      </c>
      <c r="E129" s="42" t="s">
        <v>211</v>
      </c>
      <c r="F129" s="37" t="s">
        <v>178</v>
      </c>
      <c r="G129" s="38" t="s">
        <v>20</v>
      </c>
      <c r="H129" s="39"/>
      <c r="I129" s="48"/>
      <c r="J129" s="2"/>
      <c r="K129" s="41"/>
      <c r="L129" s="41"/>
      <c r="M129" s="35" t="str">
        <f t="shared" si="1"/>
        <v>未入力</v>
      </c>
    </row>
    <row r="130" spans="1:13" s="36" customFormat="1" ht="58.5" customHeight="1" x14ac:dyDescent="0.15">
      <c r="A130" s="74" t="s">
        <v>115</v>
      </c>
      <c r="B130" s="74" t="s">
        <v>128</v>
      </c>
      <c r="C130" s="53" t="s">
        <v>675</v>
      </c>
      <c r="D130" s="77" t="s">
        <v>207</v>
      </c>
      <c r="E130" s="42" t="s">
        <v>551</v>
      </c>
      <c r="F130" s="37"/>
      <c r="G130" s="38" t="s">
        <v>123</v>
      </c>
      <c r="H130" s="39"/>
      <c r="I130" s="48"/>
      <c r="J130" s="2"/>
      <c r="K130" s="41"/>
      <c r="L130" s="41"/>
      <c r="M130" s="35" t="str">
        <f t="shared" si="1"/>
        <v>未入力</v>
      </c>
    </row>
    <row r="131" spans="1:13" s="36" customFormat="1" ht="58.5" customHeight="1" x14ac:dyDescent="0.15">
      <c r="A131" s="74" t="s">
        <v>115</v>
      </c>
      <c r="B131" s="74" t="s">
        <v>128</v>
      </c>
      <c r="C131" s="53" t="s">
        <v>676</v>
      </c>
      <c r="D131" s="77" t="s">
        <v>207</v>
      </c>
      <c r="E131" s="42" t="s">
        <v>212</v>
      </c>
      <c r="F131" s="37" t="s">
        <v>180</v>
      </c>
      <c r="G131" s="38" t="s">
        <v>119</v>
      </c>
      <c r="H131" s="39"/>
      <c r="I131" s="48"/>
      <c r="J131" s="2"/>
      <c r="K131" s="41"/>
      <c r="L131" s="41"/>
      <c r="M131" s="35" t="str">
        <f t="shared" ref="M131:M191" si="2">IF(H131="","未入力","")</f>
        <v>未入力</v>
      </c>
    </row>
    <row r="132" spans="1:13" s="36" customFormat="1" ht="174" customHeight="1" x14ac:dyDescent="0.15">
      <c r="A132" s="74" t="s">
        <v>115</v>
      </c>
      <c r="B132" s="74" t="s">
        <v>128</v>
      </c>
      <c r="C132" s="53" t="s">
        <v>677</v>
      </c>
      <c r="D132" s="37" t="s">
        <v>213</v>
      </c>
      <c r="E132" s="42" t="s">
        <v>214</v>
      </c>
      <c r="F132" s="37" t="s">
        <v>523</v>
      </c>
      <c r="G132" s="38" t="s">
        <v>20</v>
      </c>
      <c r="H132" s="39"/>
      <c r="I132" s="48"/>
      <c r="J132" s="2"/>
      <c r="K132" s="41"/>
      <c r="L132" s="41"/>
      <c r="M132" s="35" t="str">
        <f t="shared" si="2"/>
        <v>未入力</v>
      </c>
    </row>
    <row r="133" spans="1:13" s="36" customFormat="1" ht="90.75" customHeight="1" x14ac:dyDescent="0.15">
      <c r="A133" s="74" t="s">
        <v>169</v>
      </c>
      <c r="B133" s="74" t="s">
        <v>170</v>
      </c>
      <c r="C133" s="53" t="s">
        <v>678</v>
      </c>
      <c r="D133" s="77" t="s">
        <v>213</v>
      </c>
      <c r="E133" s="42" t="s">
        <v>501</v>
      </c>
      <c r="F133" s="37"/>
      <c r="G133" s="38" t="s">
        <v>20</v>
      </c>
      <c r="H133" s="39"/>
      <c r="I133" s="48"/>
      <c r="J133" s="2"/>
      <c r="K133" s="41"/>
      <c r="L133" s="41"/>
      <c r="M133" s="35" t="str">
        <f t="shared" si="2"/>
        <v>未入力</v>
      </c>
    </row>
    <row r="134" spans="1:13" s="36" customFormat="1" ht="90.75" customHeight="1" x14ac:dyDescent="0.15">
      <c r="A134" s="74" t="s">
        <v>136</v>
      </c>
      <c r="B134" s="74" t="s">
        <v>137</v>
      </c>
      <c r="C134" s="53" t="s">
        <v>679</v>
      </c>
      <c r="D134" s="77" t="s">
        <v>213</v>
      </c>
      <c r="E134" s="42" t="s">
        <v>215</v>
      </c>
      <c r="F134" s="37" t="s">
        <v>854</v>
      </c>
      <c r="G134" s="38" t="s">
        <v>20</v>
      </c>
      <c r="H134" s="39"/>
      <c r="I134" s="48"/>
      <c r="J134" s="2"/>
      <c r="K134" s="41"/>
      <c r="L134" s="41"/>
      <c r="M134" s="35" t="str">
        <f t="shared" si="2"/>
        <v>未入力</v>
      </c>
    </row>
    <row r="135" spans="1:13" s="36" customFormat="1" ht="90.75" customHeight="1" x14ac:dyDescent="0.15">
      <c r="A135" s="74" t="s">
        <v>136</v>
      </c>
      <c r="B135" s="74" t="s">
        <v>137</v>
      </c>
      <c r="C135" s="53" t="s">
        <v>680</v>
      </c>
      <c r="D135" s="77" t="s">
        <v>213</v>
      </c>
      <c r="E135" s="42" t="s">
        <v>216</v>
      </c>
      <c r="F135" s="37" t="s">
        <v>217</v>
      </c>
      <c r="G135" s="38" t="s">
        <v>20</v>
      </c>
      <c r="H135" s="39"/>
      <c r="I135" s="48"/>
      <c r="J135" s="2"/>
      <c r="K135" s="41"/>
      <c r="L135" s="41"/>
      <c r="M135" s="35" t="str">
        <f t="shared" si="2"/>
        <v>未入力</v>
      </c>
    </row>
    <row r="136" spans="1:13" s="36" customFormat="1" ht="90.75" customHeight="1" x14ac:dyDescent="0.15">
      <c r="A136" s="74" t="s">
        <v>136</v>
      </c>
      <c r="B136" s="74" t="s">
        <v>137</v>
      </c>
      <c r="C136" s="53" t="s">
        <v>681</v>
      </c>
      <c r="D136" s="77" t="s">
        <v>213</v>
      </c>
      <c r="E136" s="42" t="s">
        <v>524</v>
      </c>
      <c r="F136" s="37" t="s">
        <v>218</v>
      </c>
      <c r="G136" s="38" t="s">
        <v>20</v>
      </c>
      <c r="H136" s="39"/>
      <c r="I136" s="48"/>
      <c r="J136" s="2"/>
      <c r="K136" s="41"/>
      <c r="L136" s="41"/>
      <c r="M136" s="35" t="str">
        <f t="shared" si="2"/>
        <v>未入力</v>
      </c>
    </row>
    <row r="137" spans="1:13" s="36" customFormat="1" ht="82.5" customHeight="1" x14ac:dyDescent="0.15">
      <c r="A137" s="74" t="s">
        <v>115</v>
      </c>
      <c r="B137" s="74" t="s">
        <v>128</v>
      </c>
      <c r="C137" s="53" t="s">
        <v>682</v>
      </c>
      <c r="D137" s="37" t="s">
        <v>219</v>
      </c>
      <c r="E137" s="42" t="s">
        <v>502</v>
      </c>
      <c r="F137" s="43"/>
      <c r="G137" s="38" t="s">
        <v>123</v>
      </c>
      <c r="H137" s="39"/>
      <c r="I137" s="48"/>
      <c r="J137" s="2"/>
      <c r="K137" s="41"/>
      <c r="L137" s="41"/>
      <c r="M137" s="35" t="str">
        <f t="shared" si="2"/>
        <v>未入力</v>
      </c>
    </row>
    <row r="138" spans="1:13" s="36" customFormat="1" ht="82.5" customHeight="1" x14ac:dyDescent="0.15">
      <c r="A138" s="74" t="s">
        <v>115</v>
      </c>
      <c r="B138" s="74" t="s">
        <v>128</v>
      </c>
      <c r="C138" s="53" t="s">
        <v>683</v>
      </c>
      <c r="D138" s="37" t="s">
        <v>220</v>
      </c>
      <c r="E138" s="37" t="s">
        <v>221</v>
      </c>
      <c r="F138" s="37"/>
      <c r="G138" s="38" t="s">
        <v>123</v>
      </c>
      <c r="H138" s="39"/>
      <c r="I138" s="48"/>
      <c r="J138" s="2"/>
      <c r="K138" s="41"/>
      <c r="L138" s="41"/>
      <c r="M138" s="35" t="str">
        <f t="shared" si="2"/>
        <v>未入力</v>
      </c>
    </row>
    <row r="139" spans="1:13" s="36" customFormat="1" ht="82.5" customHeight="1" x14ac:dyDescent="0.15">
      <c r="A139" s="74" t="s">
        <v>115</v>
      </c>
      <c r="B139" s="74" t="s">
        <v>128</v>
      </c>
      <c r="C139" s="53" t="s">
        <v>684</v>
      </c>
      <c r="D139" s="77" t="s">
        <v>220</v>
      </c>
      <c r="E139" s="37" t="s">
        <v>222</v>
      </c>
      <c r="F139" s="37"/>
      <c r="G139" s="38" t="s">
        <v>123</v>
      </c>
      <c r="H139" s="39"/>
      <c r="I139" s="48"/>
      <c r="J139" s="2"/>
      <c r="K139" s="41"/>
      <c r="L139" s="41"/>
      <c r="M139" s="35" t="str">
        <f t="shared" si="2"/>
        <v>未入力</v>
      </c>
    </row>
    <row r="140" spans="1:13" s="36" customFormat="1" ht="209.25" customHeight="1" x14ac:dyDescent="0.15">
      <c r="A140" s="74" t="s">
        <v>169</v>
      </c>
      <c r="B140" s="74" t="s">
        <v>170</v>
      </c>
      <c r="C140" s="53" t="s">
        <v>685</v>
      </c>
      <c r="D140" s="37" t="s">
        <v>223</v>
      </c>
      <c r="E140" s="37" t="s">
        <v>224</v>
      </c>
      <c r="F140" s="37" t="s">
        <v>525</v>
      </c>
      <c r="G140" s="38" t="s">
        <v>20</v>
      </c>
      <c r="H140" s="39"/>
      <c r="I140" s="48"/>
      <c r="J140" s="2"/>
      <c r="K140" s="41"/>
      <c r="L140" s="41"/>
      <c r="M140" s="35" t="str">
        <f t="shared" si="2"/>
        <v>未入力</v>
      </c>
    </row>
    <row r="141" spans="1:13" s="36" customFormat="1" ht="61.5" customHeight="1" x14ac:dyDescent="0.15">
      <c r="A141" s="74" t="s">
        <v>115</v>
      </c>
      <c r="B141" s="47" t="s">
        <v>225</v>
      </c>
      <c r="C141" s="53" t="s">
        <v>686</v>
      </c>
      <c r="D141" s="37" t="s">
        <v>226</v>
      </c>
      <c r="E141" s="37" t="s">
        <v>227</v>
      </c>
      <c r="F141" s="53"/>
      <c r="G141" s="38" t="s">
        <v>123</v>
      </c>
      <c r="H141" s="39"/>
      <c r="I141" s="48"/>
      <c r="J141" s="2"/>
      <c r="K141" s="41"/>
      <c r="L141" s="41"/>
      <c r="M141" s="35" t="str">
        <f t="shared" si="2"/>
        <v>未入力</v>
      </c>
    </row>
    <row r="142" spans="1:13" s="36" customFormat="1" ht="120" x14ac:dyDescent="0.15">
      <c r="A142" s="74" t="s">
        <v>115</v>
      </c>
      <c r="B142" s="74" t="s">
        <v>225</v>
      </c>
      <c r="C142" s="53" t="s">
        <v>687</v>
      </c>
      <c r="D142" s="77" t="s">
        <v>226</v>
      </c>
      <c r="E142" s="37" t="s">
        <v>228</v>
      </c>
      <c r="F142" s="37" t="s">
        <v>229</v>
      </c>
      <c r="G142" s="38" t="s">
        <v>123</v>
      </c>
      <c r="H142" s="39"/>
      <c r="I142" s="48"/>
      <c r="J142" s="2"/>
      <c r="K142" s="41"/>
      <c r="L142" s="41"/>
      <c r="M142" s="35" t="str">
        <f t="shared" si="2"/>
        <v>未入力</v>
      </c>
    </row>
    <row r="143" spans="1:13" s="36" customFormat="1" ht="84" customHeight="1" x14ac:dyDescent="0.15">
      <c r="A143" s="74" t="s">
        <v>115</v>
      </c>
      <c r="B143" s="74" t="s">
        <v>225</v>
      </c>
      <c r="C143" s="53" t="s">
        <v>688</v>
      </c>
      <c r="D143" s="77" t="s">
        <v>226</v>
      </c>
      <c r="E143" s="37" t="s">
        <v>230</v>
      </c>
      <c r="F143" s="37" t="s">
        <v>231</v>
      </c>
      <c r="G143" s="38" t="s">
        <v>123</v>
      </c>
      <c r="H143" s="39"/>
      <c r="I143" s="48"/>
      <c r="J143" s="2"/>
      <c r="K143" s="41"/>
      <c r="L143" s="41"/>
      <c r="M143" s="35" t="str">
        <f t="shared" si="2"/>
        <v>未入力</v>
      </c>
    </row>
    <row r="144" spans="1:13" s="36" customFormat="1" ht="55.5" customHeight="1" x14ac:dyDescent="0.15">
      <c r="A144" s="74" t="s">
        <v>115</v>
      </c>
      <c r="B144" s="74" t="s">
        <v>225</v>
      </c>
      <c r="C144" s="53" t="s">
        <v>689</v>
      </c>
      <c r="D144" s="77" t="s">
        <v>226</v>
      </c>
      <c r="E144" s="37" t="s">
        <v>232</v>
      </c>
      <c r="F144" s="53"/>
      <c r="G144" s="38" t="s">
        <v>123</v>
      </c>
      <c r="H144" s="39"/>
      <c r="I144" s="48"/>
      <c r="J144" s="2"/>
      <c r="K144" s="41"/>
      <c r="L144" s="41"/>
      <c r="M144" s="35" t="str">
        <f t="shared" si="2"/>
        <v>未入力</v>
      </c>
    </row>
    <row r="145" spans="1:13" s="36" customFormat="1" ht="55.5" customHeight="1" x14ac:dyDescent="0.15">
      <c r="A145" s="74" t="s">
        <v>115</v>
      </c>
      <c r="B145" s="74" t="s">
        <v>225</v>
      </c>
      <c r="C145" s="53" t="s">
        <v>690</v>
      </c>
      <c r="D145" s="77" t="s">
        <v>226</v>
      </c>
      <c r="E145" s="37" t="s">
        <v>233</v>
      </c>
      <c r="F145" s="37"/>
      <c r="G145" s="38" t="s">
        <v>123</v>
      </c>
      <c r="H145" s="39"/>
      <c r="I145" s="48"/>
      <c r="J145" s="2"/>
      <c r="K145" s="41"/>
      <c r="L145" s="41"/>
      <c r="M145" s="35" t="str">
        <f t="shared" si="2"/>
        <v>未入力</v>
      </c>
    </row>
    <row r="146" spans="1:13" s="36" customFormat="1" ht="55.5" customHeight="1" x14ac:dyDescent="0.15">
      <c r="A146" s="74" t="s">
        <v>115</v>
      </c>
      <c r="B146" s="74" t="s">
        <v>225</v>
      </c>
      <c r="C146" s="53" t="s">
        <v>691</v>
      </c>
      <c r="D146" s="77" t="s">
        <v>226</v>
      </c>
      <c r="E146" s="42" t="s">
        <v>526</v>
      </c>
      <c r="F146" s="53"/>
      <c r="G146" s="38" t="s">
        <v>123</v>
      </c>
      <c r="H146" s="39"/>
      <c r="I146" s="48"/>
      <c r="J146" s="2"/>
      <c r="K146" s="41"/>
      <c r="L146" s="41"/>
      <c r="M146" s="35" t="str">
        <f t="shared" si="2"/>
        <v>未入力</v>
      </c>
    </row>
    <row r="147" spans="1:13" s="36" customFormat="1" ht="55.5" customHeight="1" x14ac:dyDescent="0.15">
      <c r="A147" s="74" t="s">
        <v>115</v>
      </c>
      <c r="B147" s="74" t="s">
        <v>225</v>
      </c>
      <c r="C147" s="53" t="s">
        <v>692</v>
      </c>
      <c r="D147" s="77" t="s">
        <v>226</v>
      </c>
      <c r="E147" s="42" t="s">
        <v>527</v>
      </c>
      <c r="F147" s="37"/>
      <c r="G147" s="38" t="s">
        <v>123</v>
      </c>
      <c r="H147" s="39"/>
      <c r="I147" s="48"/>
      <c r="J147" s="2"/>
      <c r="K147" s="41"/>
      <c r="L147" s="41"/>
      <c r="M147" s="35" t="str">
        <f t="shared" si="2"/>
        <v>未入力</v>
      </c>
    </row>
    <row r="148" spans="1:13" s="36" customFormat="1" ht="149.1" customHeight="1" x14ac:dyDescent="0.15">
      <c r="A148" s="74" t="s">
        <v>115</v>
      </c>
      <c r="B148" s="74" t="s">
        <v>225</v>
      </c>
      <c r="C148" s="53" t="s">
        <v>693</v>
      </c>
      <c r="D148" s="77" t="s">
        <v>226</v>
      </c>
      <c r="E148" s="42" t="s">
        <v>492</v>
      </c>
      <c r="F148" s="37"/>
      <c r="G148" s="38" t="s">
        <v>496</v>
      </c>
      <c r="H148" s="39"/>
      <c r="I148" s="48"/>
      <c r="J148" s="2"/>
      <c r="K148" s="41"/>
      <c r="L148" s="41"/>
      <c r="M148" s="35" t="str">
        <f t="shared" si="2"/>
        <v>未入力</v>
      </c>
    </row>
    <row r="149" spans="1:13" s="36" customFormat="1" ht="55.5" customHeight="1" x14ac:dyDescent="0.15">
      <c r="A149" s="74" t="s">
        <v>115</v>
      </c>
      <c r="B149" s="74" t="s">
        <v>225</v>
      </c>
      <c r="C149" s="53" t="s">
        <v>694</v>
      </c>
      <c r="D149" s="77" t="s">
        <v>226</v>
      </c>
      <c r="E149" s="37" t="s">
        <v>234</v>
      </c>
      <c r="F149" s="37" t="s">
        <v>153</v>
      </c>
      <c r="G149" s="38" t="s">
        <v>60</v>
      </c>
      <c r="H149" s="39"/>
      <c r="I149" s="48"/>
      <c r="J149" s="2"/>
      <c r="K149" s="41"/>
      <c r="L149" s="41"/>
      <c r="M149" s="35" t="str">
        <f t="shared" si="2"/>
        <v>未入力</v>
      </c>
    </row>
    <row r="150" spans="1:13" s="36" customFormat="1" ht="55.5" customHeight="1" x14ac:dyDescent="0.15">
      <c r="A150" s="74" t="s">
        <v>115</v>
      </c>
      <c r="B150" s="74" t="s">
        <v>225</v>
      </c>
      <c r="C150" s="53" t="s">
        <v>695</v>
      </c>
      <c r="D150" s="77" t="s">
        <v>226</v>
      </c>
      <c r="E150" s="37" t="s">
        <v>235</v>
      </c>
      <c r="F150" s="37" t="s">
        <v>236</v>
      </c>
      <c r="G150" s="38" t="s">
        <v>119</v>
      </c>
      <c r="H150" s="39"/>
      <c r="I150" s="48"/>
      <c r="J150" s="2"/>
      <c r="K150" s="41"/>
      <c r="L150" s="41"/>
      <c r="M150" s="35" t="str">
        <f t="shared" si="2"/>
        <v>未入力</v>
      </c>
    </row>
    <row r="151" spans="1:13" s="36" customFormat="1" ht="55.5" customHeight="1" x14ac:dyDescent="0.15">
      <c r="A151" s="74" t="s">
        <v>115</v>
      </c>
      <c r="B151" s="74" t="s">
        <v>225</v>
      </c>
      <c r="C151" s="53" t="s">
        <v>696</v>
      </c>
      <c r="D151" s="77" t="s">
        <v>226</v>
      </c>
      <c r="E151" s="37" t="s">
        <v>237</v>
      </c>
      <c r="F151" s="43"/>
      <c r="G151" s="38" t="s">
        <v>119</v>
      </c>
      <c r="H151" s="39"/>
      <c r="I151" s="48"/>
      <c r="J151" s="2"/>
      <c r="K151" s="41"/>
      <c r="L151" s="41"/>
      <c r="M151" s="35" t="str">
        <f t="shared" si="2"/>
        <v>未入力</v>
      </c>
    </row>
    <row r="152" spans="1:13" s="36" customFormat="1" ht="72.75" customHeight="1" x14ac:dyDescent="0.15">
      <c r="A152" s="74" t="s">
        <v>115</v>
      </c>
      <c r="B152" s="74" t="s">
        <v>225</v>
      </c>
      <c r="C152" s="53" t="s">
        <v>697</v>
      </c>
      <c r="D152" s="77" t="s">
        <v>226</v>
      </c>
      <c r="E152" s="37" t="s">
        <v>238</v>
      </c>
      <c r="F152" s="37" t="s">
        <v>239</v>
      </c>
      <c r="G152" s="38" t="s">
        <v>496</v>
      </c>
      <c r="H152" s="39"/>
      <c r="I152" s="48"/>
      <c r="J152" s="2"/>
      <c r="K152" s="41"/>
      <c r="L152" s="41"/>
      <c r="M152" s="35" t="str">
        <f t="shared" si="2"/>
        <v>未入力</v>
      </c>
    </row>
    <row r="153" spans="1:13" s="36" customFormat="1" ht="55.5" customHeight="1" x14ac:dyDescent="0.15">
      <c r="A153" s="74" t="s">
        <v>115</v>
      </c>
      <c r="B153" s="47" t="s">
        <v>240</v>
      </c>
      <c r="C153" s="37" t="s">
        <v>698</v>
      </c>
      <c r="D153" s="37" t="s">
        <v>241</v>
      </c>
      <c r="E153" s="42" t="s">
        <v>242</v>
      </c>
      <c r="F153" s="37"/>
      <c r="G153" s="38" t="s">
        <v>123</v>
      </c>
      <c r="H153" s="39"/>
      <c r="I153" s="48"/>
      <c r="J153" s="2"/>
      <c r="K153" s="41"/>
      <c r="L153" s="41"/>
      <c r="M153" s="35" t="str">
        <f t="shared" si="2"/>
        <v>未入力</v>
      </c>
    </row>
    <row r="154" spans="1:13" s="36" customFormat="1" ht="55.5" customHeight="1" x14ac:dyDescent="0.15">
      <c r="A154" s="74" t="s">
        <v>115</v>
      </c>
      <c r="B154" s="74" t="s">
        <v>240</v>
      </c>
      <c r="C154" s="37" t="s">
        <v>699</v>
      </c>
      <c r="D154" s="77" t="s">
        <v>241</v>
      </c>
      <c r="E154" s="42" t="s">
        <v>243</v>
      </c>
      <c r="F154" s="37"/>
      <c r="G154" s="38" t="s">
        <v>123</v>
      </c>
      <c r="H154" s="39"/>
      <c r="I154" s="48"/>
      <c r="J154" s="2"/>
      <c r="K154" s="41"/>
      <c r="L154" s="41"/>
      <c r="M154" s="35" t="str">
        <f t="shared" si="2"/>
        <v>未入力</v>
      </c>
    </row>
    <row r="155" spans="1:13" s="36" customFormat="1" ht="55.5" customHeight="1" x14ac:dyDescent="0.15">
      <c r="A155" s="74" t="s">
        <v>115</v>
      </c>
      <c r="B155" s="74" t="s">
        <v>240</v>
      </c>
      <c r="C155" s="37" t="s">
        <v>700</v>
      </c>
      <c r="D155" s="77" t="s">
        <v>241</v>
      </c>
      <c r="E155" s="42" t="s">
        <v>244</v>
      </c>
      <c r="F155" s="37"/>
      <c r="G155" s="38" t="s">
        <v>123</v>
      </c>
      <c r="H155" s="39"/>
      <c r="I155" s="48"/>
      <c r="J155" s="2"/>
      <c r="K155" s="41"/>
      <c r="L155" s="41"/>
      <c r="M155" s="35" t="str">
        <f t="shared" si="2"/>
        <v>未入力</v>
      </c>
    </row>
    <row r="156" spans="1:13" s="36" customFormat="1" ht="55.5" customHeight="1" x14ac:dyDescent="0.15">
      <c r="A156" s="74" t="s">
        <v>115</v>
      </c>
      <c r="B156" s="52" t="s">
        <v>245</v>
      </c>
      <c r="C156" s="37" t="s">
        <v>701</v>
      </c>
      <c r="D156" s="37" t="s">
        <v>246</v>
      </c>
      <c r="E156" s="42" t="s">
        <v>247</v>
      </c>
      <c r="F156" s="37"/>
      <c r="G156" s="38" t="s">
        <v>20</v>
      </c>
      <c r="H156" s="39"/>
      <c r="I156" s="48"/>
      <c r="J156" s="2"/>
      <c r="K156" s="41"/>
      <c r="L156" s="41"/>
      <c r="M156" s="35" t="str">
        <f t="shared" si="2"/>
        <v>未入力</v>
      </c>
    </row>
    <row r="157" spans="1:13" s="36" customFormat="1" ht="55.5" customHeight="1" x14ac:dyDescent="0.15">
      <c r="A157" s="74" t="s">
        <v>115</v>
      </c>
      <c r="B157" s="74" t="s">
        <v>245</v>
      </c>
      <c r="C157" s="37" t="s">
        <v>702</v>
      </c>
      <c r="D157" s="77" t="s">
        <v>246</v>
      </c>
      <c r="E157" s="42" t="s">
        <v>248</v>
      </c>
      <c r="F157" s="37" t="s">
        <v>249</v>
      </c>
      <c r="G157" s="38" t="s">
        <v>20</v>
      </c>
      <c r="H157" s="39"/>
      <c r="I157" s="48"/>
      <c r="J157" s="2"/>
      <c r="K157" s="41"/>
      <c r="L157" s="41"/>
      <c r="M157" s="35" t="str">
        <f t="shared" si="2"/>
        <v>未入力</v>
      </c>
    </row>
    <row r="158" spans="1:13" s="36" customFormat="1" ht="55.5" customHeight="1" x14ac:dyDescent="0.15">
      <c r="A158" s="74" t="s">
        <v>115</v>
      </c>
      <c r="B158" s="74" t="s">
        <v>245</v>
      </c>
      <c r="C158" s="37" t="s">
        <v>703</v>
      </c>
      <c r="D158" s="77" t="s">
        <v>246</v>
      </c>
      <c r="E158" s="42" t="s">
        <v>250</v>
      </c>
      <c r="F158" s="37"/>
      <c r="G158" s="38" t="s">
        <v>20</v>
      </c>
      <c r="H158" s="39"/>
      <c r="I158" s="48"/>
      <c r="J158" s="2"/>
      <c r="K158" s="41"/>
      <c r="L158" s="41"/>
      <c r="M158" s="35" t="str">
        <f t="shared" si="2"/>
        <v>未入力</v>
      </c>
    </row>
    <row r="159" spans="1:13" s="36" customFormat="1" ht="72" x14ac:dyDescent="0.15">
      <c r="A159" s="74" t="s">
        <v>115</v>
      </c>
      <c r="B159" s="74" t="s">
        <v>245</v>
      </c>
      <c r="C159" s="37" t="s">
        <v>704</v>
      </c>
      <c r="D159" s="77" t="s">
        <v>246</v>
      </c>
      <c r="E159" s="42" t="s">
        <v>251</v>
      </c>
      <c r="F159" s="37" t="s">
        <v>252</v>
      </c>
      <c r="G159" s="38" t="s">
        <v>20</v>
      </c>
      <c r="H159" s="39"/>
      <c r="I159" s="48"/>
      <c r="J159" s="2"/>
      <c r="K159" s="41"/>
      <c r="L159" s="41"/>
      <c r="M159" s="35" t="str">
        <f t="shared" si="2"/>
        <v>未入力</v>
      </c>
    </row>
    <row r="160" spans="1:13" s="36" customFormat="1" ht="276" x14ac:dyDescent="0.15">
      <c r="A160" s="74" t="s">
        <v>115</v>
      </c>
      <c r="B160" s="52" t="s">
        <v>253</v>
      </c>
      <c r="C160" s="53" t="s">
        <v>705</v>
      </c>
      <c r="D160" s="37" t="s">
        <v>254</v>
      </c>
      <c r="E160" s="37" t="s">
        <v>255</v>
      </c>
      <c r="F160" s="37"/>
      <c r="G160" s="38" t="s">
        <v>123</v>
      </c>
      <c r="H160" s="39"/>
      <c r="I160" s="48"/>
      <c r="J160" s="2"/>
      <c r="K160" s="41"/>
      <c r="L160" s="41"/>
      <c r="M160" s="35" t="str">
        <f t="shared" si="2"/>
        <v>未入力</v>
      </c>
    </row>
    <row r="161" spans="1:13" s="36" customFormat="1" ht="58.5" customHeight="1" x14ac:dyDescent="0.15">
      <c r="A161" s="74" t="s">
        <v>115</v>
      </c>
      <c r="B161" s="74" t="s">
        <v>253</v>
      </c>
      <c r="C161" s="53" t="s">
        <v>706</v>
      </c>
      <c r="D161" s="77" t="s">
        <v>254</v>
      </c>
      <c r="E161" s="42" t="s">
        <v>541</v>
      </c>
      <c r="F161" s="37"/>
      <c r="G161" s="38" t="s">
        <v>123</v>
      </c>
      <c r="H161" s="39"/>
      <c r="I161" s="48"/>
      <c r="J161" s="2"/>
      <c r="K161" s="41"/>
      <c r="L161" s="41"/>
      <c r="M161" s="35" t="str">
        <f t="shared" si="2"/>
        <v>未入力</v>
      </c>
    </row>
    <row r="162" spans="1:13" s="36" customFormat="1" ht="66" customHeight="1" x14ac:dyDescent="0.15">
      <c r="A162" s="74" t="s">
        <v>115</v>
      </c>
      <c r="B162" s="74" t="s">
        <v>253</v>
      </c>
      <c r="C162" s="53" t="s">
        <v>707</v>
      </c>
      <c r="D162" s="77" t="s">
        <v>254</v>
      </c>
      <c r="E162" s="42" t="s">
        <v>503</v>
      </c>
      <c r="F162" s="37"/>
      <c r="G162" s="38" t="s">
        <v>123</v>
      </c>
      <c r="H162" s="39"/>
      <c r="I162" s="48"/>
      <c r="J162" s="2"/>
      <c r="K162" s="41"/>
      <c r="L162" s="41"/>
      <c r="M162" s="35" t="str">
        <f t="shared" si="2"/>
        <v>未入力</v>
      </c>
    </row>
    <row r="163" spans="1:13" s="36" customFormat="1" ht="67.5" customHeight="1" x14ac:dyDescent="0.15">
      <c r="A163" s="74" t="s">
        <v>115</v>
      </c>
      <c r="B163" s="74" t="s">
        <v>256</v>
      </c>
      <c r="C163" s="53" t="s">
        <v>708</v>
      </c>
      <c r="D163" s="77" t="s">
        <v>254</v>
      </c>
      <c r="E163" s="42" t="s">
        <v>257</v>
      </c>
      <c r="F163" s="37"/>
      <c r="G163" s="38" t="s">
        <v>123</v>
      </c>
      <c r="H163" s="39"/>
      <c r="I163" s="48"/>
      <c r="J163" s="2"/>
      <c r="K163" s="41"/>
      <c r="L163" s="41"/>
      <c r="M163" s="35" t="str">
        <f t="shared" si="2"/>
        <v>未入力</v>
      </c>
    </row>
    <row r="164" spans="1:13" s="36" customFormat="1" ht="65.25" customHeight="1" x14ac:dyDescent="0.15">
      <c r="A164" s="74" t="s">
        <v>115</v>
      </c>
      <c r="B164" s="74" t="s">
        <v>256</v>
      </c>
      <c r="C164" s="53" t="s">
        <v>709</v>
      </c>
      <c r="D164" s="37" t="s">
        <v>258</v>
      </c>
      <c r="E164" s="42" t="s">
        <v>259</v>
      </c>
      <c r="F164" s="37"/>
      <c r="G164" s="38" t="s">
        <v>123</v>
      </c>
      <c r="H164" s="39"/>
      <c r="I164" s="48"/>
      <c r="J164" s="2"/>
      <c r="K164" s="41"/>
      <c r="L164" s="41"/>
      <c r="M164" s="35" t="str">
        <f t="shared" si="2"/>
        <v>未入力</v>
      </c>
    </row>
    <row r="165" spans="1:13" s="36" customFormat="1" ht="57.75" customHeight="1" x14ac:dyDescent="0.15">
      <c r="A165" s="74" t="s">
        <v>115</v>
      </c>
      <c r="B165" s="74" t="s">
        <v>256</v>
      </c>
      <c r="C165" s="53" t="s">
        <v>710</v>
      </c>
      <c r="D165" s="77" t="s">
        <v>258</v>
      </c>
      <c r="E165" s="42" t="s">
        <v>260</v>
      </c>
      <c r="F165" s="37"/>
      <c r="G165" s="38" t="s">
        <v>123</v>
      </c>
      <c r="H165" s="39"/>
      <c r="I165" s="48"/>
      <c r="J165" s="2"/>
      <c r="K165" s="41"/>
      <c r="L165" s="41"/>
      <c r="M165" s="35" t="str">
        <f t="shared" si="2"/>
        <v>未入力</v>
      </c>
    </row>
    <row r="166" spans="1:13" s="36" customFormat="1" ht="75" customHeight="1" x14ac:dyDescent="0.15">
      <c r="A166" s="74" t="s">
        <v>115</v>
      </c>
      <c r="B166" s="74" t="s">
        <v>256</v>
      </c>
      <c r="C166" s="53" t="s">
        <v>711</v>
      </c>
      <c r="D166" s="77" t="s">
        <v>261</v>
      </c>
      <c r="E166" s="42" t="s">
        <v>262</v>
      </c>
      <c r="F166" s="37"/>
      <c r="G166" s="38" t="s">
        <v>123</v>
      </c>
      <c r="H166" s="39"/>
      <c r="I166" s="48"/>
      <c r="J166" s="2"/>
      <c r="K166" s="41"/>
      <c r="L166" s="41"/>
      <c r="M166" s="35" t="str">
        <f t="shared" si="2"/>
        <v>未入力</v>
      </c>
    </row>
    <row r="167" spans="1:13" s="36" customFormat="1" ht="93" customHeight="1" x14ac:dyDescent="0.15">
      <c r="A167" s="74" t="s">
        <v>115</v>
      </c>
      <c r="B167" s="74" t="s">
        <v>256</v>
      </c>
      <c r="C167" s="53" t="s">
        <v>712</v>
      </c>
      <c r="D167" s="77" t="s">
        <v>261</v>
      </c>
      <c r="E167" s="42" t="s">
        <v>263</v>
      </c>
      <c r="F167" s="37"/>
      <c r="G167" s="38" t="s">
        <v>496</v>
      </c>
      <c r="H167" s="39"/>
      <c r="I167" s="48"/>
      <c r="J167" s="2"/>
      <c r="K167" s="41"/>
      <c r="L167" s="41"/>
      <c r="M167" s="35" t="str">
        <f t="shared" si="2"/>
        <v>未入力</v>
      </c>
    </row>
    <row r="168" spans="1:13" s="36" customFormat="1" ht="82.5" customHeight="1" x14ac:dyDescent="0.15">
      <c r="A168" s="74" t="s">
        <v>115</v>
      </c>
      <c r="B168" s="74" t="s">
        <v>256</v>
      </c>
      <c r="C168" s="53" t="s">
        <v>713</v>
      </c>
      <c r="D168" s="77" t="s">
        <v>261</v>
      </c>
      <c r="E168" s="42" t="s">
        <v>264</v>
      </c>
      <c r="F168" s="37"/>
      <c r="G168" s="38" t="s">
        <v>123</v>
      </c>
      <c r="H168" s="39"/>
      <c r="I168" s="48"/>
      <c r="J168" s="2"/>
      <c r="K168" s="41"/>
      <c r="L168" s="41"/>
      <c r="M168" s="35" t="str">
        <f t="shared" si="2"/>
        <v>未入力</v>
      </c>
    </row>
    <row r="169" spans="1:13" s="36" customFormat="1" ht="409.5" x14ac:dyDescent="0.15">
      <c r="A169" s="74" t="s">
        <v>115</v>
      </c>
      <c r="B169" s="74" t="s">
        <v>256</v>
      </c>
      <c r="C169" s="53" t="s">
        <v>714</v>
      </c>
      <c r="D169" s="37" t="s">
        <v>265</v>
      </c>
      <c r="E169" s="80" t="s">
        <v>857</v>
      </c>
      <c r="F169" s="37"/>
      <c r="G169" s="38" t="s">
        <v>504</v>
      </c>
      <c r="H169" s="39"/>
      <c r="I169" s="48"/>
      <c r="J169" s="2"/>
      <c r="K169" s="41"/>
      <c r="L169" s="41"/>
      <c r="M169" s="35" t="str">
        <f t="shared" si="2"/>
        <v>未入力</v>
      </c>
    </row>
    <row r="170" spans="1:13" s="36" customFormat="1" ht="45.75" customHeight="1" x14ac:dyDescent="0.15">
      <c r="A170" s="74" t="s">
        <v>115</v>
      </c>
      <c r="B170" s="74" t="s">
        <v>256</v>
      </c>
      <c r="C170" s="53" t="s">
        <v>715</v>
      </c>
      <c r="D170" s="77" t="s">
        <v>265</v>
      </c>
      <c r="E170" s="42" t="s">
        <v>266</v>
      </c>
      <c r="F170" s="37" t="s">
        <v>267</v>
      </c>
      <c r="G170" s="38" t="s">
        <v>119</v>
      </c>
      <c r="H170" s="39"/>
      <c r="I170" s="48"/>
      <c r="J170" s="2"/>
      <c r="K170" s="41"/>
      <c r="L170" s="41"/>
      <c r="M170" s="35" t="str">
        <f t="shared" si="2"/>
        <v>未入力</v>
      </c>
    </row>
    <row r="171" spans="1:13" s="36" customFormat="1" ht="78" customHeight="1" x14ac:dyDescent="0.15">
      <c r="A171" s="74" t="s">
        <v>115</v>
      </c>
      <c r="B171" s="74" t="s">
        <v>256</v>
      </c>
      <c r="C171" s="53" t="s">
        <v>716</v>
      </c>
      <c r="D171" s="77" t="s">
        <v>265</v>
      </c>
      <c r="E171" s="42" t="s">
        <v>268</v>
      </c>
      <c r="F171" s="37"/>
      <c r="G171" s="38" t="s">
        <v>20</v>
      </c>
      <c r="H171" s="39"/>
      <c r="I171" s="48"/>
      <c r="J171" s="2"/>
      <c r="K171" s="41"/>
      <c r="L171" s="41"/>
      <c r="M171" s="35" t="str">
        <f t="shared" si="2"/>
        <v>未入力</v>
      </c>
    </row>
    <row r="172" spans="1:13" s="36" customFormat="1" ht="54" customHeight="1" x14ac:dyDescent="0.15">
      <c r="A172" s="74" t="s">
        <v>115</v>
      </c>
      <c r="B172" s="74" t="s">
        <v>256</v>
      </c>
      <c r="C172" s="53" t="s">
        <v>717</v>
      </c>
      <c r="D172" s="77" t="s">
        <v>265</v>
      </c>
      <c r="E172" s="42" t="s">
        <v>269</v>
      </c>
      <c r="F172" s="37" t="s">
        <v>270</v>
      </c>
      <c r="G172" s="38" t="s">
        <v>542</v>
      </c>
      <c r="H172" s="39"/>
      <c r="I172" s="48"/>
      <c r="J172" s="2"/>
      <c r="K172" s="41"/>
      <c r="L172" s="41"/>
      <c r="M172" s="35" t="str">
        <f t="shared" si="2"/>
        <v>未入力</v>
      </c>
    </row>
    <row r="173" spans="1:13" s="36" customFormat="1" ht="49.5" customHeight="1" x14ac:dyDescent="0.15">
      <c r="A173" s="74" t="s">
        <v>115</v>
      </c>
      <c r="B173" s="74" t="s">
        <v>256</v>
      </c>
      <c r="C173" s="53" t="s">
        <v>718</v>
      </c>
      <c r="D173" s="37" t="s">
        <v>254</v>
      </c>
      <c r="E173" s="37" t="s">
        <v>271</v>
      </c>
      <c r="F173" s="37"/>
      <c r="G173" s="38" t="s">
        <v>123</v>
      </c>
      <c r="H173" s="39"/>
      <c r="I173" s="48"/>
      <c r="J173" s="2"/>
      <c r="K173" s="41"/>
      <c r="L173" s="41"/>
      <c r="M173" s="35" t="str">
        <f t="shared" si="2"/>
        <v>未入力</v>
      </c>
    </row>
    <row r="174" spans="1:13" s="36" customFormat="1" ht="96.75" customHeight="1" x14ac:dyDescent="0.15">
      <c r="A174" s="74" t="s">
        <v>115</v>
      </c>
      <c r="B174" s="74" t="s">
        <v>256</v>
      </c>
      <c r="C174" s="53" t="s">
        <v>719</v>
      </c>
      <c r="D174" s="77" t="s">
        <v>254</v>
      </c>
      <c r="E174" s="42" t="s">
        <v>272</v>
      </c>
      <c r="F174" s="37"/>
      <c r="G174" s="38" t="s">
        <v>123</v>
      </c>
      <c r="H174" s="39"/>
      <c r="I174" s="48"/>
      <c r="J174" s="2"/>
      <c r="K174" s="41"/>
      <c r="L174" s="41"/>
      <c r="M174" s="35" t="str">
        <f t="shared" si="2"/>
        <v>未入力</v>
      </c>
    </row>
    <row r="175" spans="1:13" s="36" customFormat="1" ht="276" x14ac:dyDescent="0.15">
      <c r="A175" s="74" t="s">
        <v>115</v>
      </c>
      <c r="B175" s="74" t="s">
        <v>256</v>
      </c>
      <c r="C175" s="53" t="s">
        <v>720</v>
      </c>
      <c r="D175" s="37" t="s">
        <v>273</v>
      </c>
      <c r="E175" s="42" t="s">
        <v>856</v>
      </c>
      <c r="F175" s="37" t="s">
        <v>274</v>
      </c>
      <c r="G175" s="38" t="s">
        <v>543</v>
      </c>
      <c r="H175" s="39"/>
      <c r="I175" s="48"/>
      <c r="J175" s="2"/>
      <c r="K175" s="41"/>
      <c r="L175" s="41"/>
      <c r="M175" s="35" t="str">
        <f t="shared" si="2"/>
        <v>未入力</v>
      </c>
    </row>
    <row r="176" spans="1:13" s="36" customFormat="1" ht="57" customHeight="1" x14ac:dyDescent="0.15">
      <c r="A176" s="74" t="s">
        <v>115</v>
      </c>
      <c r="B176" s="74" t="s">
        <v>256</v>
      </c>
      <c r="C176" s="53" t="s">
        <v>721</v>
      </c>
      <c r="D176" s="77" t="s">
        <v>273</v>
      </c>
      <c r="E176" s="42" t="s">
        <v>275</v>
      </c>
      <c r="F176" s="37" t="s">
        <v>528</v>
      </c>
      <c r="G176" s="38" t="s">
        <v>542</v>
      </c>
      <c r="H176" s="39"/>
      <c r="I176" s="48"/>
      <c r="J176" s="2"/>
      <c r="K176" s="41"/>
      <c r="L176" s="41"/>
      <c r="M176" s="35" t="str">
        <f t="shared" si="2"/>
        <v>未入力</v>
      </c>
    </row>
    <row r="177" spans="1:13" s="36" customFormat="1" ht="204" x14ac:dyDescent="0.15">
      <c r="A177" s="74" t="s">
        <v>115</v>
      </c>
      <c r="B177" s="74" t="s">
        <v>256</v>
      </c>
      <c r="C177" s="53" t="s">
        <v>722</v>
      </c>
      <c r="D177" s="37" t="s">
        <v>276</v>
      </c>
      <c r="E177" s="37" t="s">
        <v>277</v>
      </c>
      <c r="F177" s="53"/>
      <c r="G177" s="38" t="s">
        <v>543</v>
      </c>
      <c r="H177" s="39"/>
      <c r="I177" s="48"/>
      <c r="J177" s="2"/>
      <c r="K177" s="41"/>
      <c r="L177" s="41"/>
      <c r="M177" s="35" t="str">
        <f t="shared" si="2"/>
        <v>未入力</v>
      </c>
    </row>
    <row r="178" spans="1:13" s="36" customFormat="1" ht="61.5" customHeight="1" x14ac:dyDescent="0.15">
      <c r="A178" s="74" t="s">
        <v>115</v>
      </c>
      <c r="B178" s="74" t="s">
        <v>256</v>
      </c>
      <c r="C178" s="53" t="s">
        <v>723</v>
      </c>
      <c r="D178" s="77" t="s">
        <v>276</v>
      </c>
      <c r="E178" s="37" t="s">
        <v>278</v>
      </c>
      <c r="F178" s="37" t="s">
        <v>853</v>
      </c>
      <c r="G178" s="38" t="s">
        <v>123</v>
      </c>
      <c r="H178" s="39"/>
      <c r="I178" s="48"/>
      <c r="J178" s="2"/>
      <c r="K178" s="41"/>
      <c r="L178" s="41"/>
      <c r="M178" s="35" t="str">
        <f t="shared" si="2"/>
        <v>未入力</v>
      </c>
    </row>
    <row r="179" spans="1:13" s="36" customFormat="1" ht="94.5" customHeight="1" x14ac:dyDescent="0.15">
      <c r="A179" s="74" t="s">
        <v>115</v>
      </c>
      <c r="B179" s="74" t="s">
        <v>256</v>
      </c>
      <c r="C179" s="53" t="s">
        <v>724</v>
      </c>
      <c r="D179" s="37" t="s">
        <v>279</v>
      </c>
      <c r="E179" s="42" t="s">
        <v>280</v>
      </c>
      <c r="F179" s="53"/>
      <c r="G179" s="38" t="s">
        <v>123</v>
      </c>
      <c r="H179" s="39"/>
      <c r="I179" s="48"/>
      <c r="J179" s="2"/>
      <c r="K179" s="41"/>
      <c r="L179" s="41"/>
      <c r="M179" s="35" t="str">
        <f t="shared" si="2"/>
        <v>未入力</v>
      </c>
    </row>
    <row r="180" spans="1:13" s="36" customFormat="1" ht="264" x14ac:dyDescent="0.15">
      <c r="A180" s="74" t="s">
        <v>115</v>
      </c>
      <c r="B180" s="74" t="s">
        <v>256</v>
      </c>
      <c r="C180" s="53" t="s">
        <v>725</v>
      </c>
      <c r="D180" s="77" t="s">
        <v>279</v>
      </c>
      <c r="E180" s="42" t="s">
        <v>281</v>
      </c>
      <c r="F180" s="37"/>
      <c r="G180" s="38" t="s">
        <v>20</v>
      </c>
      <c r="H180" s="39"/>
      <c r="I180" s="48"/>
      <c r="J180" s="2"/>
      <c r="K180" s="41"/>
      <c r="L180" s="41"/>
      <c r="M180" s="35" t="str">
        <f t="shared" si="2"/>
        <v>未入力</v>
      </c>
    </row>
    <row r="181" spans="1:13" s="36" customFormat="1" ht="85.5" customHeight="1" x14ac:dyDescent="0.15">
      <c r="A181" s="74" t="s">
        <v>115</v>
      </c>
      <c r="B181" s="74" t="s">
        <v>256</v>
      </c>
      <c r="C181" s="53" t="s">
        <v>726</v>
      </c>
      <c r="D181" s="37" t="s">
        <v>282</v>
      </c>
      <c r="E181" s="42" t="s">
        <v>283</v>
      </c>
      <c r="F181" s="37" t="s">
        <v>284</v>
      </c>
      <c r="G181" s="38" t="s">
        <v>123</v>
      </c>
      <c r="H181" s="39"/>
      <c r="I181" s="48"/>
      <c r="J181" s="2"/>
      <c r="K181" s="41"/>
      <c r="L181" s="41"/>
      <c r="M181" s="35" t="str">
        <f t="shared" si="2"/>
        <v>未入力</v>
      </c>
    </row>
    <row r="182" spans="1:13" s="36" customFormat="1" ht="36" x14ac:dyDescent="0.15">
      <c r="A182" s="74" t="s">
        <v>115</v>
      </c>
      <c r="B182" s="74" t="s">
        <v>256</v>
      </c>
      <c r="C182" s="53" t="s">
        <v>727</v>
      </c>
      <c r="D182" s="37" t="s">
        <v>285</v>
      </c>
      <c r="E182" s="42" t="s">
        <v>286</v>
      </c>
      <c r="F182" s="37"/>
      <c r="G182" s="38" t="s">
        <v>123</v>
      </c>
      <c r="H182" s="39"/>
      <c r="I182" s="48"/>
      <c r="J182" s="2"/>
      <c r="K182" s="41"/>
      <c r="L182" s="41"/>
      <c r="M182" s="35" t="str">
        <f t="shared" si="2"/>
        <v>未入力</v>
      </c>
    </row>
    <row r="183" spans="1:13" s="36" customFormat="1" ht="102.75" customHeight="1" x14ac:dyDescent="0.15">
      <c r="A183" s="74" t="s">
        <v>115</v>
      </c>
      <c r="B183" s="74" t="s">
        <v>256</v>
      </c>
      <c r="C183" s="53" t="s">
        <v>728</v>
      </c>
      <c r="D183" s="54" t="s">
        <v>287</v>
      </c>
      <c r="E183" s="42" t="s">
        <v>288</v>
      </c>
      <c r="F183" s="37" t="s">
        <v>529</v>
      </c>
      <c r="G183" s="38" t="s">
        <v>123</v>
      </c>
      <c r="H183" s="39"/>
      <c r="I183" s="48"/>
      <c r="J183" s="2"/>
      <c r="K183" s="41"/>
      <c r="L183" s="41"/>
      <c r="M183" s="35" t="str">
        <f t="shared" si="2"/>
        <v>未入力</v>
      </c>
    </row>
    <row r="184" spans="1:13" s="36" customFormat="1" ht="36" x14ac:dyDescent="0.15">
      <c r="A184" s="74" t="s">
        <v>115</v>
      </c>
      <c r="B184" s="74" t="s">
        <v>256</v>
      </c>
      <c r="C184" s="53" t="s">
        <v>729</v>
      </c>
      <c r="D184" s="37" t="s">
        <v>289</v>
      </c>
      <c r="E184" s="42" t="s">
        <v>290</v>
      </c>
      <c r="F184" s="37"/>
      <c r="G184" s="38" t="s">
        <v>123</v>
      </c>
      <c r="H184" s="39"/>
      <c r="I184" s="48"/>
      <c r="J184" s="2"/>
      <c r="K184" s="41"/>
      <c r="L184" s="41"/>
      <c r="M184" s="35" t="str">
        <f t="shared" si="2"/>
        <v>未入力</v>
      </c>
    </row>
    <row r="185" spans="1:13" s="36" customFormat="1" ht="63" customHeight="1" x14ac:dyDescent="0.15">
      <c r="A185" s="74" t="s">
        <v>115</v>
      </c>
      <c r="B185" s="47" t="s">
        <v>291</v>
      </c>
      <c r="C185" s="53" t="s">
        <v>730</v>
      </c>
      <c r="D185" s="37" t="s">
        <v>292</v>
      </c>
      <c r="E185" s="37" t="s">
        <v>293</v>
      </c>
      <c r="F185" s="37"/>
      <c r="G185" s="38" t="s">
        <v>123</v>
      </c>
      <c r="H185" s="39"/>
      <c r="I185" s="48"/>
      <c r="J185" s="2"/>
      <c r="K185" s="41"/>
      <c r="L185" s="41"/>
      <c r="M185" s="35" t="str">
        <f t="shared" si="2"/>
        <v>未入力</v>
      </c>
    </row>
    <row r="186" spans="1:13" s="36" customFormat="1" ht="63" customHeight="1" x14ac:dyDescent="0.15">
      <c r="A186" s="74" t="s">
        <v>115</v>
      </c>
      <c r="B186" s="74" t="s">
        <v>291</v>
      </c>
      <c r="C186" s="53" t="s">
        <v>731</v>
      </c>
      <c r="D186" s="77" t="s">
        <v>292</v>
      </c>
      <c r="E186" s="42" t="s">
        <v>294</v>
      </c>
      <c r="F186" s="37"/>
      <c r="G186" s="38" t="s">
        <v>123</v>
      </c>
      <c r="H186" s="39"/>
      <c r="I186" s="48"/>
      <c r="J186" s="2"/>
      <c r="K186" s="41"/>
      <c r="L186" s="41"/>
      <c r="M186" s="35" t="str">
        <f t="shared" si="2"/>
        <v>未入力</v>
      </c>
    </row>
    <row r="187" spans="1:13" s="36" customFormat="1" ht="63" customHeight="1" x14ac:dyDescent="0.15">
      <c r="A187" s="74" t="s">
        <v>115</v>
      </c>
      <c r="B187" s="74" t="s">
        <v>291</v>
      </c>
      <c r="C187" s="53" t="s">
        <v>732</v>
      </c>
      <c r="D187" s="77" t="s">
        <v>292</v>
      </c>
      <c r="E187" s="42" t="s">
        <v>295</v>
      </c>
      <c r="F187" s="37"/>
      <c r="G187" s="38" t="s">
        <v>123</v>
      </c>
      <c r="H187" s="39"/>
      <c r="I187" s="48"/>
      <c r="J187" s="2"/>
      <c r="K187" s="41"/>
      <c r="L187" s="41"/>
      <c r="M187" s="35" t="str">
        <f t="shared" si="2"/>
        <v>未入力</v>
      </c>
    </row>
    <row r="188" spans="1:13" s="36" customFormat="1" ht="63" customHeight="1" x14ac:dyDescent="0.15">
      <c r="A188" s="74" t="s">
        <v>115</v>
      </c>
      <c r="B188" s="74" t="s">
        <v>296</v>
      </c>
      <c r="C188" s="53" t="s">
        <v>733</v>
      </c>
      <c r="D188" s="77" t="s">
        <v>292</v>
      </c>
      <c r="E188" s="37" t="s">
        <v>297</v>
      </c>
      <c r="F188" s="53"/>
      <c r="G188" s="38" t="s">
        <v>123</v>
      </c>
      <c r="H188" s="39"/>
      <c r="I188" s="48"/>
      <c r="J188" s="2"/>
      <c r="K188" s="41"/>
      <c r="L188" s="41"/>
      <c r="M188" s="35" t="str">
        <f t="shared" si="2"/>
        <v>未入力</v>
      </c>
    </row>
    <row r="189" spans="1:13" s="36" customFormat="1" ht="63" customHeight="1" x14ac:dyDescent="0.15">
      <c r="A189" s="74" t="s">
        <v>115</v>
      </c>
      <c r="B189" s="74" t="s">
        <v>296</v>
      </c>
      <c r="C189" s="53" t="s">
        <v>734</v>
      </c>
      <c r="D189" s="77" t="s">
        <v>292</v>
      </c>
      <c r="E189" s="37" t="s">
        <v>298</v>
      </c>
      <c r="F189" s="53"/>
      <c r="G189" s="38" t="s">
        <v>123</v>
      </c>
      <c r="H189" s="39"/>
      <c r="I189" s="48"/>
      <c r="J189" s="2"/>
      <c r="K189" s="41"/>
      <c r="L189" s="41"/>
      <c r="M189" s="35" t="str">
        <f t="shared" si="2"/>
        <v>未入力</v>
      </c>
    </row>
    <row r="190" spans="1:13" s="36" customFormat="1" ht="63" customHeight="1" x14ac:dyDescent="0.15">
      <c r="A190" s="74" t="s">
        <v>115</v>
      </c>
      <c r="B190" s="74" t="s">
        <v>296</v>
      </c>
      <c r="C190" s="53" t="s">
        <v>735</v>
      </c>
      <c r="D190" s="77" t="s">
        <v>292</v>
      </c>
      <c r="E190" s="37" t="s">
        <v>530</v>
      </c>
      <c r="F190" s="53"/>
      <c r="G190" s="38" t="s">
        <v>123</v>
      </c>
      <c r="H190" s="39"/>
      <c r="I190" s="48"/>
      <c r="J190" s="2"/>
      <c r="K190" s="41"/>
      <c r="L190" s="41"/>
      <c r="M190" s="35" t="str">
        <f t="shared" si="2"/>
        <v>未入力</v>
      </c>
    </row>
    <row r="191" spans="1:13" s="36" customFormat="1" ht="63" customHeight="1" x14ac:dyDescent="0.15">
      <c r="A191" s="74" t="s">
        <v>115</v>
      </c>
      <c r="B191" s="74" t="s">
        <v>296</v>
      </c>
      <c r="C191" s="53" t="s">
        <v>736</v>
      </c>
      <c r="D191" s="77" t="s">
        <v>292</v>
      </c>
      <c r="E191" s="37" t="s">
        <v>299</v>
      </c>
      <c r="F191" s="53"/>
      <c r="G191" s="38" t="s">
        <v>123</v>
      </c>
      <c r="H191" s="39"/>
      <c r="I191" s="48"/>
      <c r="J191" s="2"/>
      <c r="K191" s="41"/>
      <c r="L191" s="41"/>
      <c r="M191" s="35" t="str">
        <f t="shared" si="2"/>
        <v>未入力</v>
      </c>
    </row>
    <row r="192" spans="1:13" s="36" customFormat="1" ht="63" customHeight="1" x14ac:dyDescent="0.15">
      <c r="A192" s="74" t="s">
        <v>115</v>
      </c>
      <c r="B192" s="52" t="s">
        <v>300</v>
      </c>
      <c r="C192" s="53" t="s">
        <v>737</v>
      </c>
      <c r="D192" s="37" t="s">
        <v>301</v>
      </c>
      <c r="E192" s="37" t="s">
        <v>302</v>
      </c>
      <c r="F192" s="37"/>
      <c r="G192" s="38" t="s">
        <v>123</v>
      </c>
      <c r="H192" s="39"/>
      <c r="I192" s="48"/>
      <c r="J192" s="2"/>
      <c r="K192" s="41"/>
      <c r="L192" s="41"/>
      <c r="M192" s="35" t="str">
        <f t="shared" ref="M192:M254" si="3">IF(H192="","未入力","")</f>
        <v>未入力</v>
      </c>
    </row>
    <row r="193" spans="1:13" s="36" customFormat="1" ht="63" customHeight="1" x14ac:dyDescent="0.15">
      <c r="A193" s="74" t="s">
        <v>115</v>
      </c>
      <c r="B193" s="74" t="s">
        <v>300</v>
      </c>
      <c r="C193" s="53" t="s">
        <v>738</v>
      </c>
      <c r="D193" s="77" t="s">
        <v>301</v>
      </c>
      <c r="E193" s="42" t="s">
        <v>303</v>
      </c>
      <c r="F193" s="37"/>
      <c r="G193" s="38" t="s">
        <v>20</v>
      </c>
      <c r="H193" s="39"/>
      <c r="I193" s="48"/>
      <c r="J193" s="2"/>
      <c r="K193" s="41"/>
      <c r="L193" s="41"/>
      <c r="M193" s="35" t="str">
        <f t="shared" si="3"/>
        <v>未入力</v>
      </c>
    </row>
    <row r="194" spans="1:13" s="36" customFormat="1" ht="63" customHeight="1" x14ac:dyDescent="0.15">
      <c r="A194" s="74" t="s">
        <v>115</v>
      </c>
      <c r="B194" s="74" t="s">
        <v>300</v>
      </c>
      <c r="C194" s="53" t="s">
        <v>739</v>
      </c>
      <c r="D194" s="77" t="s">
        <v>301</v>
      </c>
      <c r="E194" s="37" t="s">
        <v>304</v>
      </c>
      <c r="F194" s="37" t="s">
        <v>305</v>
      </c>
      <c r="G194" s="38" t="s">
        <v>20</v>
      </c>
      <c r="H194" s="39"/>
      <c r="I194" s="48"/>
      <c r="J194" s="2"/>
      <c r="K194" s="41"/>
      <c r="L194" s="41"/>
      <c r="M194" s="35" t="str">
        <f t="shared" si="3"/>
        <v>未入力</v>
      </c>
    </row>
    <row r="195" spans="1:13" s="36" customFormat="1" ht="63" customHeight="1" x14ac:dyDescent="0.15">
      <c r="A195" s="74" t="s">
        <v>115</v>
      </c>
      <c r="B195" s="74" t="s">
        <v>306</v>
      </c>
      <c r="C195" s="53" t="s">
        <v>740</v>
      </c>
      <c r="D195" s="77" t="s">
        <v>301</v>
      </c>
      <c r="E195" s="42" t="s">
        <v>552</v>
      </c>
      <c r="F195" s="37" t="s">
        <v>307</v>
      </c>
      <c r="G195" s="38" t="s">
        <v>20</v>
      </c>
      <c r="H195" s="39"/>
      <c r="I195" s="48"/>
      <c r="J195" s="2"/>
      <c r="K195" s="41"/>
      <c r="L195" s="41"/>
      <c r="M195" s="35" t="str">
        <f t="shared" si="3"/>
        <v>未入力</v>
      </c>
    </row>
    <row r="196" spans="1:13" s="36" customFormat="1" ht="63" customHeight="1" x14ac:dyDescent="0.15">
      <c r="A196" s="74" t="s">
        <v>115</v>
      </c>
      <c r="B196" s="74" t="s">
        <v>306</v>
      </c>
      <c r="C196" s="53" t="s">
        <v>741</v>
      </c>
      <c r="D196" s="77" t="s">
        <v>301</v>
      </c>
      <c r="E196" s="42" t="s">
        <v>308</v>
      </c>
      <c r="F196" s="37"/>
      <c r="G196" s="38" t="s">
        <v>20</v>
      </c>
      <c r="H196" s="39"/>
      <c r="I196" s="48"/>
      <c r="J196" s="2"/>
      <c r="K196" s="41"/>
      <c r="L196" s="41"/>
      <c r="M196" s="35" t="str">
        <f t="shared" si="3"/>
        <v>未入力</v>
      </c>
    </row>
    <row r="197" spans="1:13" s="36" customFormat="1" ht="63" customHeight="1" x14ac:dyDescent="0.15">
      <c r="A197" s="74" t="s">
        <v>115</v>
      </c>
      <c r="B197" s="74" t="s">
        <v>306</v>
      </c>
      <c r="C197" s="53" t="s">
        <v>742</v>
      </c>
      <c r="D197" s="77" t="s">
        <v>301</v>
      </c>
      <c r="E197" s="42" t="s">
        <v>309</v>
      </c>
      <c r="F197" s="37"/>
      <c r="G197" s="38" t="s">
        <v>60</v>
      </c>
      <c r="H197" s="39"/>
      <c r="I197" s="48"/>
      <c r="J197" s="2"/>
      <c r="K197" s="41"/>
      <c r="L197" s="41"/>
      <c r="M197" s="35" t="str">
        <f t="shared" si="3"/>
        <v>未入力</v>
      </c>
    </row>
    <row r="198" spans="1:13" s="36" customFormat="1" ht="63" customHeight="1" x14ac:dyDescent="0.15">
      <c r="A198" s="74" t="s">
        <v>115</v>
      </c>
      <c r="B198" s="74" t="s">
        <v>306</v>
      </c>
      <c r="C198" s="53" t="s">
        <v>743</v>
      </c>
      <c r="D198" s="77" t="s">
        <v>301</v>
      </c>
      <c r="E198" s="42" t="s">
        <v>310</v>
      </c>
      <c r="F198" s="37"/>
      <c r="G198" s="38" t="s">
        <v>20</v>
      </c>
      <c r="H198" s="39"/>
      <c r="I198" s="48"/>
      <c r="J198" s="2"/>
      <c r="K198" s="41"/>
      <c r="L198" s="41"/>
      <c r="M198" s="35" t="str">
        <f t="shared" si="3"/>
        <v>未入力</v>
      </c>
    </row>
    <row r="199" spans="1:13" s="36" customFormat="1" ht="70.5" customHeight="1" x14ac:dyDescent="0.15">
      <c r="A199" s="47" t="s">
        <v>311</v>
      </c>
      <c r="B199" s="47" t="s">
        <v>312</v>
      </c>
      <c r="C199" s="37" t="s">
        <v>744</v>
      </c>
      <c r="D199" s="37" t="s">
        <v>313</v>
      </c>
      <c r="E199" s="42" t="s">
        <v>314</v>
      </c>
      <c r="F199" s="37" t="s">
        <v>315</v>
      </c>
      <c r="G199" s="38" t="s">
        <v>20</v>
      </c>
      <c r="H199" s="39"/>
      <c r="I199" s="48"/>
      <c r="J199" s="2"/>
      <c r="K199" s="41"/>
      <c r="L199" s="41"/>
      <c r="M199" s="35" t="str">
        <f t="shared" si="3"/>
        <v>未入力</v>
      </c>
    </row>
    <row r="200" spans="1:13" s="36" customFormat="1" ht="70.5" customHeight="1" x14ac:dyDescent="0.15">
      <c r="A200" s="74" t="s">
        <v>311</v>
      </c>
      <c r="B200" s="74" t="s">
        <v>312</v>
      </c>
      <c r="C200" s="37" t="s">
        <v>745</v>
      </c>
      <c r="D200" s="37" t="s">
        <v>316</v>
      </c>
      <c r="E200" s="37" t="s">
        <v>317</v>
      </c>
      <c r="F200" s="37" t="s">
        <v>318</v>
      </c>
      <c r="G200" s="38" t="s">
        <v>20</v>
      </c>
      <c r="H200" s="39"/>
      <c r="I200" s="48"/>
      <c r="J200" s="2"/>
      <c r="K200" s="41"/>
      <c r="L200" s="41"/>
      <c r="M200" s="35" t="str">
        <f t="shared" si="3"/>
        <v>未入力</v>
      </c>
    </row>
    <row r="201" spans="1:13" s="36" customFormat="1" ht="70.5" customHeight="1" x14ac:dyDescent="0.15">
      <c r="A201" s="74" t="s">
        <v>319</v>
      </c>
      <c r="B201" s="74" t="s">
        <v>312</v>
      </c>
      <c r="C201" s="37" t="s">
        <v>746</v>
      </c>
      <c r="D201" s="77" t="s">
        <v>316</v>
      </c>
      <c r="E201" s="37" t="s">
        <v>320</v>
      </c>
      <c r="F201" s="37"/>
      <c r="G201" s="38" t="s">
        <v>20</v>
      </c>
      <c r="H201" s="39"/>
      <c r="I201" s="48"/>
      <c r="J201" s="2"/>
      <c r="K201" s="41"/>
      <c r="L201" s="41"/>
      <c r="M201" s="35" t="str">
        <f t="shared" si="3"/>
        <v>未入力</v>
      </c>
    </row>
    <row r="202" spans="1:13" s="36" customFormat="1" ht="70.5" customHeight="1" x14ac:dyDescent="0.15">
      <c r="A202" s="74" t="s">
        <v>311</v>
      </c>
      <c r="B202" s="52" t="s">
        <v>321</v>
      </c>
      <c r="C202" s="53" t="s">
        <v>747</v>
      </c>
      <c r="D202" s="37" t="s">
        <v>322</v>
      </c>
      <c r="E202" s="37" t="s">
        <v>323</v>
      </c>
      <c r="F202" s="37"/>
      <c r="G202" s="38" t="s">
        <v>20</v>
      </c>
      <c r="H202" s="39"/>
      <c r="I202" s="48"/>
      <c r="J202" s="2"/>
      <c r="K202" s="41"/>
      <c r="L202" s="41"/>
      <c r="M202" s="35" t="str">
        <f t="shared" si="3"/>
        <v>未入力</v>
      </c>
    </row>
    <row r="203" spans="1:13" s="36" customFormat="1" ht="70.5" customHeight="1" x14ac:dyDescent="0.15">
      <c r="A203" s="74" t="s">
        <v>311</v>
      </c>
      <c r="B203" s="74" t="s">
        <v>324</v>
      </c>
      <c r="C203" s="53" t="s">
        <v>748</v>
      </c>
      <c r="D203" s="77" t="s">
        <v>322</v>
      </c>
      <c r="E203" s="37" t="s">
        <v>325</v>
      </c>
      <c r="F203" s="37"/>
      <c r="G203" s="38" t="s">
        <v>20</v>
      </c>
      <c r="H203" s="39"/>
      <c r="I203" s="48"/>
      <c r="J203" s="2"/>
      <c r="K203" s="41"/>
      <c r="L203" s="41"/>
      <c r="M203" s="35" t="str">
        <f t="shared" si="3"/>
        <v>未入力</v>
      </c>
    </row>
    <row r="204" spans="1:13" s="36" customFormat="1" ht="70.5" customHeight="1" x14ac:dyDescent="0.15">
      <c r="A204" s="74" t="s">
        <v>319</v>
      </c>
      <c r="B204" s="74" t="s">
        <v>326</v>
      </c>
      <c r="C204" s="53" t="s">
        <v>749</v>
      </c>
      <c r="D204" s="77" t="s">
        <v>322</v>
      </c>
      <c r="E204" s="37" t="s">
        <v>327</v>
      </c>
      <c r="F204" s="37"/>
      <c r="G204" s="38" t="s">
        <v>20</v>
      </c>
      <c r="H204" s="39"/>
      <c r="I204" s="48"/>
      <c r="J204" s="2"/>
      <c r="K204" s="50"/>
      <c r="L204" s="50"/>
      <c r="M204" s="35" t="str">
        <f t="shared" si="3"/>
        <v>未入力</v>
      </c>
    </row>
    <row r="205" spans="1:13" s="36" customFormat="1" ht="70.5" customHeight="1" x14ac:dyDescent="0.15">
      <c r="A205" s="74" t="s">
        <v>328</v>
      </c>
      <c r="B205" s="74" t="s">
        <v>324</v>
      </c>
      <c r="C205" s="53" t="s">
        <v>750</v>
      </c>
      <c r="D205" s="77" t="s">
        <v>322</v>
      </c>
      <c r="E205" s="37" t="s">
        <v>329</v>
      </c>
      <c r="F205" s="37"/>
      <c r="G205" s="38" t="s">
        <v>20</v>
      </c>
      <c r="H205" s="39"/>
      <c r="I205" s="48"/>
      <c r="J205" s="2"/>
      <c r="K205" s="50"/>
      <c r="L205" s="50"/>
      <c r="M205" s="35" t="str">
        <f t="shared" si="3"/>
        <v>未入力</v>
      </c>
    </row>
    <row r="206" spans="1:13" s="36" customFormat="1" ht="70.5" customHeight="1" x14ac:dyDescent="0.15">
      <c r="A206" s="74" t="s">
        <v>328</v>
      </c>
      <c r="B206" s="74" t="s">
        <v>324</v>
      </c>
      <c r="C206" s="53" t="s">
        <v>751</v>
      </c>
      <c r="D206" s="77" t="s">
        <v>322</v>
      </c>
      <c r="E206" s="37" t="s">
        <v>330</v>
      </c>
      <c r="F206" s="37"/>
      <c r="G206" s="38" t="s">
        <v>20</v>
      </c>
      <c r="H206" s="39"/>
      <c r="I206" s="48"/>
      <c r="J206" s="2"/>
      <c r="K206" s="50"/>
      <c r="L206" s="50"/>
      <c r="M206" s="35" t="str">
        <f t="shared" si="3"/>
        <v>未入力</v>
      </c>
    </row>
    <row r="207" spans="1:13" s="36" customFormat="1" ht="70.5" customHeight="1" x14ac:dyDescent="0.15">
      <c r="A207" s="74" t="s">
        <v>328</v>
      </c>
      <c r="B207" s="74" t="s">
        <v>324</v>
      </c>
      <c r="C207" s="53" t="s">
        <v>752</v>
      </c>
      <c r="D207" s="77" t="s">
        <v>322</v>
      </c>
      <c r="E207" s="37" t="s">
        <v>331</v>
      </c>
      <c r="F207" s="37" t="s">
        <v>56</v>
      </c>
      <c r="G207" s="38" t="s">
        <v>20</v>
      </c>
      <c r="H207" s="39"/>
      <c r="I207" s="48"/>
      <c r="J207" s="2"/>
      <c r="K207" s="50"/>
      <c r="L207" s="50"/>
      <c r="M207" s="35" t="str">
        <f t="shared" si="3"/>
        <v>未入力</v>
      </c>
    </row>
    <row r="208" spans="1:13" s="36" customFormat="1" ht="70.5" customHeight="1" x14ac:dyDescent="0.15">
      <c r="A208" s="74" t="s">
        <v>328</v>
      </c>
      <c r="B208" s="74" t="s">
        <v>324</v>
      </c>
      <c r="C208" s="53" t="s">
        <v>753</v>
      </c>
      <c r="D208" s="77" t="s">
        <v>322</v>
      </c>
      <c r="E208" s="37" t="s">
        <v>332</v>
      </c>
      <c r="F208" s="37"/>
      <c r="G208" s="38" t="s">
        <v>20</v>
      </c>
      <c r="H208" s="39"/>
      <c r="I208" s="48"/>
      <c r="J208" s="2"/>
      <c r="K208" s="50"/>
      <c r="L208" s="50"/>
      <c r="M208" s="35" t="str">
        <f t="shared" si="3"/>
        <v>未入力</v>
      </c>
    </row>
    <row r="209" spans="1:13" s="36" customFormat="1" ht="117" customHeight="1" x14ac:dyDescent="0.15">
      <c r="A209" s="74" t="s">
        <v>328</v>
      </c>
      <c r="B209" s="74" t="s">
        <v>324</v>
      </c>
      <c r="C209" s="53" t="s">
        <v>754</v>
      </c>
      <c r="D209" s="77" t="s">
        <v>322</v>
      </c>
      <c r="E209" s="37" t="s">
        <v>57</v>
      </c>
      <c r="F209" s="43"/>
      <c r="G209" s="38" t="s">
        <v>20</v>
      </c>
      <c r="H209" s="39"/>
      <c r="I209" s="48"/>
      <c r="J209" s="2"/>
      <c r="K209" s="41"/>
      <c r="L209" s="50"/>
      <c r="M209" s="35" t="str">
        <f t="shared" si="3"/>
        <v>未入力</v>
      </c>
    </row>
    <row r="210" spans="1:13" s="36" customFormat="1" ht="70.5" customHeight="1" x14ac:dyDescent="0.15">
      <c r="A210" s="74" t="s">
        <v>328</v>
      </c>
      <c r="B210" s="74" t="s">
        <v>324</v>
      </c>
      <c r="C210" s="53" t="s">
        <v>755</v>
      </c>
      <c r="D210" s="77" t="s">
        <v>322</v>
      </c>
      <c r="E210" s="37" t="s">
        <v>333</v>
      </c>
      <c r="F210" s="37"/>
      <c r="G210" s="38" t="s">
        <v>20</v>
      </c>
      <c r="H210" s="39"/>
      <c r="I210" s="48"/>
      <c r="J210" s="2"/>
      <c r="K210" s="50"/>
      <c r="L210" s="50"/>
      <c r="M210" s="35" t="str">
        <f t="shared" si="3"/>
        <v>未入力</v>
      </c>
    </row>
    <row r="211" spans="1:13" s="36" customFormat="1" ht="70.5" customHeight="1" x14ac:dyDescent="0.15">
      <c r="A211" s="74" t="s">
        <v>328</v>
      </c>
      <c r="B211" s="74" t="s">
        <v>324</v>
      </c>
      <c r="C211" s="53" t="s">
        <v>756</v>
      </c>
      <c r="D211" s="77" t="s">
        <v>322</v>
      </c>
      <c r="E211" s="37" t="s">
        <v>334</v>
      </c>
      <c r="F211" s="37"/>
      <c r="G211" s="38" t="s">
        <v>20</v>
      </c>
      <c r="H211" s="39"/>
      <c r="I211" s="48"/>
      <c r="J211" s="2"/>
      <c r="K211" s="50"/>
      <c r="L211" s="50"/>
      <c r="M211" s="35" t="str">
        <f t="shared" si="3"/>
        <v>未入力</v>
      </c>
    </row>
    <row r="212" spans="1:13" s="36" customFormat="1" ht="70.5" customHeight="1" x14ac:dyDescent="0.15">
      <c r="A212" s="74" t="s">
        <v>328</v>
      </c>
      <c r="B212" s="74" t="s">
        <v>324</v>
      </c>
      <c r="C212" s="53" t="s">
        <v>757</v>
      </c>
      <c r="D212" s="77" t="s">
        <v>322</v>
      </c>
      <c r="E212" s="42" t="s">
        <v>335</v>
      </c>
      <c r="F212" s="37"/>
      <c r="G212" s="38" t="s">
        <v>20</v>
      </c>
      <c r="H212" s="39"/>
      <c r="I212" s="48"/>
      <c r="J212" s="2"/>
      <c r="K212" s="41"/>
      <c r="L212" s="50"/>
      <c r="M212" s="35" t="str">
        <f t="shared" si="3"/>
        <v>未入力</v>
      </c>
    </row>
    <row r="213" spans="1:13" s="36" customFormat="1" ht="70.5" customHeight="1" x14ac:dyDescent="0.15">
      <c r="A213" s="74" t="s">
        <v>311</v>
      </c>
      <c r="B213" s="52" t="s">
        <v>336</v>
      </c>
      <c r="C213" s="53" t="s">
        <v>758</v>
      </c>
      <c r="D213" s="37" t="s">
        <v>337</v>
      </c>
      <c r="E213" s="37" t="s">
        <v>338</v>
      </c>
      <c r="F213" s="37"/>
      <c r="G213" s="38" t="s">
        <v>20</v>
      </c>
      <c r="H213" s="39"/>
      <c r="I213" s="48"/>
      <c r="J213" s="2"/>
      <c r="K213" s="41"/>
      <c r="L213" s="41"/>
      <c r="M213" s="35" t="str">
        <f t="shared" si="3"/>
        <v>未入力</v>
      </c>
    </row>
    <row r="214" spans="1:13" s="36" customFormat="1" ht="70.5" customHeight="1" x14ac:dyDescent="0.15">
      <c r="A214" s="74" t="s">
        <v>311</v>
      </c>
      <c r="B214" s="74" t="s">
        <v>339</v>
      </c>
      <c r="C214" s="53" t="s">
        <v>759</v>
      </c>
      <c r="D214" s="77" t="s">
        <v>337</v>
      </c>
      <c r="E214" s="37" t="s">
        <v>329</v>
      </c>
      <c r="F214" s="37"/>
      <c r="G214" s="38" t="s">
        <v>20</v>
      </c>
      <c r="H214" s="39"/>
      <c r="I214" s="48"/>
      <c r="J214" s="2"/>
      <c r="K214" s="41"/>
      <c r="L214" s="41"/>
      <c r="M214" s="35" t="str">
        <f t="shared" si="3"/>
        <v>未入力</v>
      </c>
    </row>
    <row r="215" spans="1:13" s="36" customFormat="1" ht="70.5" customHeight="1" x14ac:dyDescent="0.15">
      <c r="A215" s="74" t="s">
        <v>311</v>
      </c>
      <c r="B215" s="74" t="s">
        <v>339</v>
      </c>
      <c r="C215" s="53" t="s">
        <v>760</v>
      </c>
      <c r="D215" s="77" t="s">
        <v>337</v>
      </c>
      <c r="E215" s="37" t="s">
        <v>340</v>
      </c>
      <c r="F215" s="37"/>
      <c r="G215" s="38" t="s">
        <v>20</v>
      </c>
      <c r="H215" s="39"/>
      <c r="I215" s="48"/>
      <c r="J215" s="2"/>
      <c r="K215" s="41"/>
      <c r="L215" s="41"/>
      <c r="M215" s="35" t="str">
        <f t="shared" si="3"/>
        <v>未入力</v>
      </c>
    </row>
    <row r="216" spans="1:13" s="36" customFormat="1" ht="70.5" customHeight="1" x14ac:dyDescent="0.15">
      <c r="A216" s="74" t="s">
        <v>311</v>
      </c>
      <c r="B216" s="74" t="s">
        <v>339</v>
      </c>
      <c r="C216" s="53" t="s">
        <v>761</v>
      </c>
      <c r="D216" s="77" t="s">
        <v>337</v>
      </c>
      <c r="E216" s="37" t="s">
        <v>341</v>
      </c>
      <c r="F216" s="37" t="s">
        <v>56</v>
      </c>
      <c r="G216" s="38" t="s">
        <v>20</v>
      </c>
      <c r="H216" s="39"/>
      <c r="I216" s="48"/>
      <c r="J216" s="2"/>
      <c r="K216" s="41"/>
      <c r="L216" s="41"/>
      <c r="M216" s="35" t="str">
        <f t="shared" si="3"/>
        <v>未入力</v>
      </c>
    </row>
    <row r="217" spans="1:13" s="36" customFormat="1" ht="70.5" customHeight="1" x14ac:dyDescent="0.15">
      <c r="A217" s="74" t="s">
        <v>311</v>
      </c>
      <c r="B217" s="74" t="s">
        <v>339</v>
      </c>
      <c r="C217" s="53" t="s">
        <v>762</v>
      </c>
      <c r="D217" s="77" t="s">
        <v>337</v>
      </c>
      <c r="E217" s="37" t="s">
        <v>342</v>
      </c>
      <c r="F217" s="37"/>
      <c r="G217" s="38" t="s">
        <v>20</v>
      </c>
      <c r="H217" s="39"/>
      <c r="I217" s="48"/>
      <c r="J217" s="2"/>
      <c r="K217" s="41"/>
      <c r="L217" s="41"/>
      <c r="M217" s="35" t="str">
        <f t="shared" si="3"/>
        <v>未入力</v>
      </c>
    </row>
    <row r="218" spans="1:13" s="36" customFormat="1" ht="70.5" customHeight="1" x14ac:dyDescent="0.15">
      <c r="A218" s="74" t="s">
        <v>311</v>
      </c>
      <c r="B218" s="74" t="s">
        <v>339</v>
      </c>
      <c r="C218" s="53" t="s">
        <v>763</v>
      </c>
      <c r="D218" s="77" t="s">
        <v>337</v>
      </c>
      <c r="E218" s="37" t="s">
        <v>343</v>
      </c>
      <c r="F218" s="37"/>
      <c r="G218" s="38" t="s">
        <v>20</v>
      </c>
      <c r="H218" s="39"/>
      <c r="I218" s="48"/>
      <c r="J218" s="2"/>
      <c r="K218" s="41"/>
      <c r="L218" s="41"/>
      <c r="M218" s="35" t="str">
        <f t="shared" si="3"/>
        <v>未入力</v>
      </c>
    </row>
    <row r="219" spans="1:13" s="36" customFormat="1" ht="70.5" customHeight="1" x14ac:dyDescent="0.15">
      <c r="A219" s="74" t="s">
        <v>311</v>
      </c>
      <c r="B219" s="74" t="s">
        <v>339</v>
      </c>
      <c r="C219" s="53" t="s">
        <v>764</v>
      </c>
      <c r="D219" s="77" t="s">
        <v>337</v>
      </c>
      <c r="E219" s="37" t="s">
        <v>344</v>
      </c>
      <c r="F219" s="37"/>
      <c r="G219" s="38" t="s">
        <v>20</v>
      </c>
      <c r="H219" s="39"/>
      <c r="I219" s="48"/>
      <c r="J219" s="2"/>
      <c r="K219" s="41"/>
      <c r="L219" s="41"/>
      <c r="M219" s="35" t="str">
        <f t="shared" si="3"/>
        <v>未入力</v>
      </c>
    </row>
    <row r="220" spans="1:13" s="36" customFormat="1" ht="117" customHeight="1" x14ac:dyDescent="0.15">
      <c r="A220" s="74" t="s">
        <v>311</v>
      </c>
      <c r="B220" s="74" t="s">
        <v>339</v>
      </c>
      <c r="C220" s="53" t="s">
        <v>765</v>
      </c>
      <c r="D220" s="77" t="s">
        <v>337</v>
      </c>
      <c r="E220" s="37" t="s">
        <v>57</v>
      </c>
      <c r="F220" s="43"/>
      <c r="G220" s="38" t="s">
        <v>20</v>
      </c>
      <c r="H220" s="39"/>
      <c r="I220" s="48"/>
      <c r="J220" s="2"/>
      <c r="K220" s="41"/>
      <c r="L220" s="41"/>
      <c r="M220" s="35" t="str">
        <f t="shared" si="3"/>
        <v>未入力</v>
      </c>
    </row>
    <row r="221" spans="1:13" s="36" customFormat="1" ht="91.5" customHeight="1" x14ac:dyDescent="0.15">
      <c r="A221" s="74" t="s">
        <v>311</v>
      </c>
      <c r="B221" s="74" t="s">
        <v>339</v>
      </c>
      <c r="C221" s="53" t="s">
        <v>766</v>
      </c>
      <c r="D221" s="77" t="s">
        <v>337</v>
      </c>
      <c r="E221" s="37" t="s">
        <v>493</v>
      </c>
      <c r="F221" s="37"/>
      <c r="G221" s="38" t="s">
        <v>20</v>
      </c>
      <c r="H221" s="39"/>
      <c r="I221" s="48"/>
      <c r="J221" s="2"/>
      <c r="K221" s="41"/>
      <c r="L221" s="41"/>
      <c r="M221" s="35" t="str">
        <f t="shared" si="3"/>
        <v>未入力</v>
      </c>
    </row>
    <row r="222" spans="1:13" s="36" customFormat="1" ht="91.5" customHeight="1" x14ac:dyDescent="0.15">
      <c r="A222" s="74" t="s">
        <v>311</v>
      </c>
      <c r="B222" s="74" t="s">
        <v>339</v>
      </c>
      <c r="C222" s="53" t="s">
        <v>767</v>
      </c>
      <c r="D222" s="77" t="s">
        <v>337</v>
      </c>
      <c r="E222" s="37" t="s">
        <v>334</v>
      </c>
      <c r="F222" s="37"/>
      <c r="G222" s="38" t="s">
        <v>20</v>
      </c>
      <c r="H222" s="39"/>
      <c r="I222" s="48"/>
      <c r="J222" s="2"/>
      <c r="K222" s="41"/>
      <c r="L222" s="41"/>
      <c r="M222" s="35" t="str">
        <f t="shared" si="3"/>
        <v>未入力</v>
      </c>
    </row>
    <row r="223" spans="1:13" s="36" customFormat="1" ht="91.5" customHeight="1" x14ac:dyDescent="0.15">
      <c r="A223" s="74" t="s">
        <v>319</v>
      </c>
      <c r="B223" s="74" t="s">
        <v>345</v>
      </c>
      <c r="C223" s="53" t="s">
        <v>768</v>
      </c>
      <c r="D223" s="77" t="s">
        <v>346</v>
      </c>
      <c r="E223" s="42" t="s">
        <v>347</v>
      </c>
      <c r="F223" s="37"/>
      <c r="G223" s="38" t="s">
        <v>20</v>
      </c>
      <c r="H223" s="39"/>
      <c r="I223" s="48"/>
      <c r="J223" s="2"/>
      <c r="K223" s="41"/>
      <c r="L223" s="41"/>
      <c r="M223" s="35" t="str">
        <f t="shared" si="3"/>
        <v>未入力</v>
      </c>
    </row>
    <row r="224" spans="1:13" s="36" customFormat="1" ht="91.5" customHeight="1" x14ac:dyDescent="0.15">
      <c r="A224" s="74" t="s">
        <v>311</v>
      </c>
      <c r="B224" s="52" t="s">
        <v>348</v>
      </c>
      <c r="C224" s="53" t="s">
        <v>769</v>
      </c>
      <c r="D224" s="37" t="s">
        <v>349</v>
      </c>
      <c r="E224" s="37" t="s">
        <v>350</v>
      </c>
      <c r="F224" s="37"/>
      <c r="G224" s="38" t="s">
        <v>20</v>
      </c>
      <c r="H224" s="39"/>
      <c r="I224" s="48"/>
      <c r="J224" s="2"/>
      <c r="K224" s="41"/>
      <c r="L224" s="41"/>
      <c r="M224" s="35" t="str">
        <f t="shared" si="3"/>
        <v>未入力</v>
      </c>
    </row>
    <row r="225" spans="1:13" s="36" customFormat="1" ht="91.5" customHeight="1" x14ac:dyDescent="0.15">
      <c r="A225" s="74" t="s">
        <v>311</v>
      </c>
      <c r="B225" s="74" t="s">
        <v>351</v>
      </c>
      <c r="C225" s="53" t="s">
        <v>770</v>
      </c>
      <c r="D225" s="77" t="s">
        <v>352</v>
      </c>
      <c r="E225" s="37" t="s">
        <v>353</v>
      </c>
      <c r="F225" s="37" t="s">
        <v>354</v>
      </c>
      <c r="G225" s="38" t="s">
        <v>20</v>
      </c>
      <c r="H225" s="39"/>
      <c r="I225" s="48"/>
      <c r="J225" s="2"/>
      <c r="K225" s="41"/>
      <c r="L225" s="41"/>
      <c r="M225" s="35" t="str">
        <f t="shared" si="3"/>
        <v>未入力</v>
      </c>
    </row>
    <row r="226" spans="1:13" s="36" customFormat="1" ht="91.5" customHeight="1" x14ac:dyDescent="0.15">
      <c r="A226" s="74" t="s">
        <v>311</v>
      </c>
      <c r="B226" s="74" t="s">
        <v>351</v>
      </c>
      <c r="C226" s="53" t="s">
        <v>771</v>
      </c>
      <c r="D226" s="77" t="s">
        <v>352</v>
      </c>
      <c r="E226" s="37" t="s">
        <v>355</v>
      </c>
      <c r="F226" s="37"/>
      <c r="G226" s="38" t="s">
        <v>20</v>
      </c>
      <c r="H226" s="39"/>
      <c r="I226" s="48"/>
      <c r="J226" s="2"/>
      <c r="K226" s="41"/>
      <c r="L226" s="41"/>
      <c r="M226" s="35" t="str">
        <f t="shared" si="3"/>
        <v>未入力</v>
      </c>
    </row>
    <row r="227" spans="1:13" s="36" customFormat="1" ht="91.5" customHeight="1" x14ac:dyDescent="0.15">
      <c r="A227" s="74" t="s">
        <v>311</v>
      </c>
      <c r="B227" s="74" t="s">
        <v>351</v>
      </c>
      <c r="C227" s="53" t="s">
        <v>772</v>
      </c>
      <c r="D227" s="77" t="s">
        <v>352</v>
      </c>
      <c r="E227" s="37" t="s">
        <v>356</v>
      </c>
      <c r="F227" s="37"/>
      <c r="G227" s="38" t="s">
        <v>20</v>
      </c>
      <c r="H227" s="39"/>
      <c r="I227" s="48"/>
      <c r="J227" s="2"/>
      <c r="K227" s="41"/>
      <c r="L227" s="41"/>
      <c r="M227" s="35" t="str">
        <f t="shared" si="3"/>
        <v>未入力</v>
      </c>
    </row>
    <row r="228" spans="1:13" s="36" customFormat="1" ht="91.5" customHeight="1" x14ac:dyDescent="0.15">
      <c r="A228" s="74" t="s">
        <v>311</v>
      </c>
      <c r="B228" s="74" t="s">
        <v>351</v>
      </c>
      <c r="C228" s="53" t="s">
        <v>773</v>
      </c>
      <c r="D228" s="77" t="s">
        <v>352</v>
      </c>
      <c r="E228" s="37" t="s">
        <v>357</v>
      </c>
      <c r="F228" s="37"/>
      <c r="G228" s="38" t="s">
        <v>20</v>
      </c>
      <c r="H228" s="39"/>
      <c r="I228" s="48"/>
      <c r="J228" s="2"/>
      <c r="K228" s="41"/>
      <c r="L228" s="41"/>
      <c r="M228" s="35" t="str">
        <f t="shared" si="3"/>
        <v>未入力</v>
      </c>
    </row>
    <row r="229" spans="1:13" s="36" customFormat="1" ht="91.5" customHeight="1" x14ac:dyDescent="0.15">
      <c r="A229" s="74" t="s">
        <v>311</v>
      </c>
      <c r="B229" s="52" t="s">
        <v>358</v>
      </c>
      <c r="C229" s="37" t="s">
        <v>774</v>
      </c>
      <c r="D229" s="37" t="s">
        <v>359</v>
      </c>
      <c r="E229" s="37" t="s">
        <v>360</v>
      </c>
      <c r="F229" s="37"/>
      <c r="G229" s="38" t="s">
        <v>20</v>
      </c>
      <c r="H229" s="39"/>
      <c r="I229" s="48"/>
      <c r="J229" s="2"/>
      <c r="K229" s="41"/>
      <c r="L229" s="41"/>
      <c r="M229" s="35" t="str">
        <f t="shared" si="3"/>
        <v>未入力</v>
      </c>
    </row>
    <row r="230" spans="1:13" s="36" customFormat="1" ht="91.5" customHeight="1" x14ac:dyDescent="0.15">
      <c r="A230" s="74" t="s">
        <v>311</v>
      </c>
      <c r="B230" s="74" t="s">
        <v>361</v>
      </c>
      <c r="C230" s="37" t="s">
        <v>775</v>
      </c>
      <c r="D230" s="37" t="s">
        <v>362</v>
      </c>
      <c r="E230" s="37" t="s">
        <v>544</v>
      </c>
      <c r="F230" s="37"/>
      <c r="G230" s="38" t="s">
        <v>20</v>
      </c>
      <c r="H230" s="39"/>
      <c r="I230" s="48"/>
      <c r="J230" s="2"/>
      <c r="K230" s="41"/>
      <c r="L230" s="41"/>
      <c r="M230" s="35" t="str">
        <f t="shared" si="3"/>
        <v>未入力</v>
      </c>
    </row>
    <row r="231" spans="1:13" s="36" customFormat="1" ht="91.5" customHeight="1" x14ac:dyDescent="0.15">
      <c r="A231" s="74" t="s">
        <v>311</v>
      </c>
      <c r="B231" s="74" t="s">
        <v>361</v>
      </c>
      <c r="C231" s="37" t="s">
        <v>776</v>
      </c>
      <c r="D231" s="37" t="s">
        <v>363</v>
      </c>
      <c r="E231" s="37" t="s">
        <v>364</v>
      </c>
      <c r="F231" s="43"/>
      <c r="G231" s="38" t="s">
        <v>20</v>
      </c>
      <c r="H231" s="39"/>
      <c r="I231" s="48"/>
      <c r="J231" s="2"/>
      <c r="K231" s="41"/>
      <c r="L231" s="41"/>
      <c r="M231" s="35" t="str">
        <f t="shared" si="3"/>
        <v>未入力</v>
      </c>
    </row>
    <row r="232" spans="1:13" s="36" customFormat="1" ht="91.5" customHeight="1" x14ac:dyDescent="0.15">
      <c r="A232" s="74" t="s">
        <v>311</v>
      </c>
      <c r="B232" s="74" t="s">
        <v>365</v>
      </c>
      <c r="C232" s="37" t="s">
        <v>777</v>
      </c>
      <c r="D232" s="77" t="s">
        <v>363</v>
      </c>
      <c r="E232" s="37" t="s">
        <v>366</v>
      </c>
      <c r="F232" s="43"/>
      <c r="G232" s="38" t="s">
        <v>20</v>
      </c>
      <c r="H232" s="39"/>
      <c r="I232" s="48"/>
      <c r="J232" s="2"/>
      <c r="K232" s="41"/>
      <c r="L232" s="41"/>
      <c r="M232" s="35" t="str">
        <f t="shared" si="3"/>
        <v>未入力</v>
      </c>
    </row>
    <row r="233" spans="1:13" s="36" customFormat="1" ht="91.5" customHeight="1" x14ac:dyDescent="0.15">
      <c r="A233" s="74" t="s">
        <v>311</v>
      </c>
      <c r="B233" s="74" t="s">
        <v>365</v>
      </c>
      <c r="C233" s="37" t="s">
        <v>778</v>
      </c>
      <c r="D233" s="77" t="s">
        <v>363</v>
      </c>
      <c r="E233" s="37" t="s">
        <v>367</v>
      </c>
      <c r="F233" s="43"/>
      <c r="G233" s="38" t="s">
        <v>20</v>
      </c>
      <c r="H233" s="39"/>
      <c r="I233" s="48"/>
      <c r="J233" s="2"/>
      <c r="K233" s="41"/>
      <c r="L233" s="41"/>
      <c r="M233" s="35" t="str">
        <f t="shared" si="3"/>
        <v>未入力</v>
      </c>
    </row>
    <row r="234" spans="1:13" s="36" customFormat="1" ht="91.5" customHeight="1" x14ac:dyDescent="0.15">
      <c r="A234" s="74" t="s">
        <v>311</v>
      </c>
      <c r="B234" s="74" t="s">
        <v>365</v>
      </c>
      <c r="C234" s="37" t="s">
        <v>779</v>
      </c>
      <c r="D234" s="77" t="s">
        <v>363</v>
      </c>
      <c r="E234" s="37" t="s">
        <v>368</v>
      </c>
      <c r="F234" s="43"/>
      <c r="G234" s="38" t="s">
        <v>20</v>
      </c>
      <c r="H234" s="39"/>
      <c r="I234" s="48"/>
      <c r="J234" s="2"/>
      <c r="K234" s="41"/>
      <c r="L234" s="41"/>
      <c r="M234" s="35" t="str">
        <f t="shared" si="3"/>
        <v>未入力</v>
      </c>
    </row>
    <row r="235" spans="1:13" s="36" customFormat="1" ht="91.5" customHeight="1" x14ac:dyDescent="0.15">
      <c r="A235" s="74" t="s">
        <v>311</v>
      </c>
      <c r="B235" s="74" t="s">
        <v>365</v>
      </c>
      <c r="C235" s="37" t="s">
        <v>780</v>
      </c>
      <c r="D235" s="77" t="s">
        <v>363</v>
      </c>
      <c r="E235" s="37" t="s">
        <v>369</v>
      </c>
      <c r="F235" s="37"/>
      <c r="G235" s="38" t="s">
        <v>20</v>
      </c>
      <c r="H235" s="39"/>
      <c r="I235" s="48"/>
      <c r="J235" s="2"/>
      <c r="K235" s="41"/>
      <c r="L235" s="41"/>
      <c r="M235" s="35" t="str">
        <f t="shared" si="3"/>
        <v>未入力</v>
      </c>
    </row>
    <row r="236" spans="1:13" s="36" customFormat="1" ht="91.5" customHeight="1" x14ac:dyDescent="0.15">
      <c r="A236" s="74" t="s">
        <v>311</v>
      </c>
      <c r="B236" s="74" t="s">
        <v>365</v>
      </c>
      <c r="C236" s="37" t="s">
        <v>781</v>
      </c>
      <c r="D236" s="77" t="s">
        <v>363</v>
      </c>
      <c r="E236" s="37" t="s">
        <v>370</v>
      </c>
      <c r="F236" s="37" t="s">
        <v>371</v>
      </c>
      <c r="G236" s="38" t="s">
        <v>20</v>
      </c>
      <c r="H236" s="39"/>
      <c r="I236" s="48"/>
      <c r="J236" s="2"/>
      <c r="K236" s="41"/>
      <c r="L236" s="41"/>
      <c r="M236" s="35" t="str">
        <f t="shared" si="3"/>
        <v>未入力</v>
      </c>
    </row>
    <row r="237" spans="1:13" s="36" customFormat="1" ht="91.5" customHeight="1" x14ac:dyDescent="0.15">
      <c r="A237" s="74" t="s">
        <v>311</v>
      </c>
      <c r="B237" s="52" t="s">
        <v>372</v>
      </c>
      <c r="C237" s="37" t="s">
        <v>782</v>
      </c>
      <c r="D237" s="37" t="s">
        <v>84</v>
      </c>
      <c r="E237" s="37" t="s">
        <v>373</v>
      </c>
      <c r="F237" s="37"/>
      <c r="G237" s="38" t="s">
        <v>20</v>
      </c>
      <c r="H237" s="39"/>
      <c r="I237" s="48"/>
      <c r="J237" s="2"/>
      <c r="K237" s="41"/>
      <c r="L237" s="41"/>
      <c r="M237" s="35" t="str">
        <f t="shared" si="3"/>
        <v>未入力</v>
      </c>
    </row>
    <row r="238" spans="1:13" s="36" customFormat="1" ht="91.5" customHeight="1" x14ac:dyDescent="0.15">
      <c r="A238" s="74" t="s">
        <v>311</v>
      </c>
      <c r="B238" s="74" t="s">
        <v>372</v>
      </c>
      <c r="C238" s="37" t="s">
        <v>783</v>
      </c>
      <c r="D238" s="77" t="s">
        <v>84</v>
      </c>
      <c r="E238" s="37" t="s">
        <v>545</v>
      </c>
      <c r="F238" s="37"/>
      <c r="G238" s="38" t="s">
        <v>20</v>
      </c>
      <c r="H238" s="39"/>
      <c r="I238" s="48"/>
      <c r="J238" s="2"/>
      <c r="K238" s="41"/>
      <c r="L238" s="41"/>
      <c r="M238" s="35" t="str">
        <f t="shared" si="3"/>
        <v>未入力</v>
      </c>
    </row>
    <row r="239" spans="1:13" s="36" customFormat="1" ht="91.5" customHeight="1" x14ac:dyDescent="0.15">
      <c r="A239" s="74" t="s">
        <v>311</v>
      </c>
      <c r="B239" s="74" t="s">
        <v>372</v>
      </c>
      <c r="C239" s="37" t="s">
        <v>784</v>
      </c>
      <c r="D239" s="77" t="s">
        <v>84</v>
      </c>
      <c r="E239" s="37" t="s">
        <v>374</v>
      </c>
      <c r="F239" s="37"/>
      <c r="G239" s="38" t="s">
        <v>542</v>
      </c>
      <c r="H239" s="39"/>
      <c r="I239" s="48"/>
      <c r="J239" s="2"/>
      <c r="K239" s="41"/>
      <c r="L239" s="41"/>
      <c r="M239" s="35" t="str">
        <f t="shared" si="3"/>
        <v>未入力</v>
      </c>
    </row>
    <row r="240" spans="1:13" s="36" customFormat="1" ht="91.5" customHeight="1" x14ac:dyDescent="0.15">
      <c r="A240" s="74" t="s">
        <v>311</v>
      </c>
      <c r="B240" s="52" t="s">
        <v>375</v>
      </c>
      <c r="C240" s="53" t="s">
        <v>785</v>
      </c>
      <c r="D240" s="37" t="s">
        <v>376</v>
      </c>
      <c r="E240" s="37" t="s">
        <v>377</v>
      </c>
      <c r="F240" s="37"/>
      <c r="G240" s="38" t="s">
        <v>20</v>
      </c>
      <c r="H240" s="39"/>
      <c r="I240" s="48"/>
      <c r="J240" s="2"/>
      <c r="K240" s="41"/>
      <c r="L240" s="41"/>
      <c r="M240" s="35" t="str">
        <f t="shared" si="3"/>
        <v>未入力</v>
      </c>
    </row>
    <row r="241" spans="1:13" s="36" customFormat="1" ht="91.5" customHeight="1" x14ac:dyDescent="0.15">
      <c r="A241" s="74" t="s">
        <v>311</v>
      </c>
      <c r="B241" s="74" t="s">
        <v>378</v>
      </c>
      <c r="C241" s="53" t="s">
        <v>786</v>
      </c>
      <c r="D241" s="77" t="s">
        <v>379</v>
      </c>
      <c r="E241" s="37" t="s">
        <v>546</v>
      </c>
      <c r="F241" s="37"/>
      <c r="G241" s="38" t="s">
        <v>20</v>
      </c>
      <c r="H241" s="39"/>
      <c r="I241" s="48"/>
      <c r="J241" s="2"/>
      <c r="K241" s="41"/>
      <c r="L241" s="41"/>
      <c r="M241" s="35" t="str">
        <f t="shared" si="3"/>
        <v>未入力</v>
      </c>
    </row>
    <row r="242" spans="1:13" s="36" customFormat="1" ht="143.25" customHeight="1" x14ac:dyDescent="0.15">
      <c r="A242" s="74" t="s">
        <v>311</v>
      </c>
      <c r="B242" s="74" t="s">
        <v>378</v>
      </c>
      <c r="C242" s="53" t="s">
        <v>787</v>
      </c>
      <c r="D242" s="77" t="s">
        <v>379</v>
      </c>
      <c r="E242" s="37" t="s">
        <v>380</v>
      </c>
      <c r="F242" s="37"/>
      <c r="G242" s="38" t="s">
        <v>20</v>
      </c>
      <c r="H242" s="39"/>
      <c r="I242" s="48"/>
      <c r="J242" s="2"/>
      <c r="K242" s="41"/>
      <c r="L242" s="41"/>
      <c r="M242" s="35" t="str">
        <f t="shared" si="3"/>
        <v>未入力</v>
      </c>
    </row>
    <row r="243" spans="1:13" s="36" customFormat="1" ht="83.25" customHeight="1" x14ac:dyDescent="0.15">
      <c r="A243" s="74" t="s">
        <v>319</v>
      </c>
      <c r="B243" s="74" t="s">
        <v>381</v>
      </c>
      <c r="C243" s="53" t="s">
        <v>788</v>
      </c>
      <c r="D243" s="77" t="s">
        <v>379</v>
      </c>
      <c r="E243" s="37" t="s">
        <v>382</v>
      </c>
      <c r="F243" s="37"/>
      <c r="G243" s="38" t="s">
        <v>20</v>
      </c>
      <c r="H243" s="39"/>
      <c r="I243" s="48"/>
      <c r="J243" s="2"/>
      <c r="K243" s="41"/>
      <c r="L243" s="41"/>
      <c r="M243" s="35" t="str">
        <f t="shared" si="3"/>
        <v>未入力</v>
      </c>
    </row>
    <row r="244" spans="1:13" s="36" customFormat="1" ht="108" x14ac:dyDescent="0.15">
      <c r="A244" s="74" t="s">
        <v>311</v>
      </c>
      <c r="B244" s="74" t="s">
        <v>378</v>
      </c>
      <c r="C244" s="53" t="s">
        <v>789</v>
      </c>
      <c r="D244" s="77" t="s">
        <v>379</v>
      </c>
      <c r="E244" s="37" t="s">
        <v>383</v>
      </c>
      <c r="F244" s="37" t="s">
        <v>384</v>
      </c>
      <c r="G244" s="38" t="s">
        <v>20</v>
      </c>
      <c r="H244" s="39"/>
      <c r="I244" s="48"/>
      <c r="J244" s="2"/>
      <c r="K244" s="41"/>
      <c r="L244" s="41"/>
      <c r="M244" s="35" t="str">
        <f t="shared" si="3"/>
        <v>未入力</v>
      </c>
    </row>
    <row r="245" spans="1:13" s="36" customFormat="1" ht="65.25" customHeight="1" x14ac:dyDescent="0.15">
      <c r="A245" s="74" t="s">
        <v>311</v>
      </c>
      <c r="B245" s="74" t="s">
        <v>378</v>
      </c>
      <c r="C245" s="53" t="s">
        <v>790</v>
      </c>
      <c r="D245" s="77" t="s">
        <v>379</v>
      </c>
      <c r="E245" s="37" t="s">
        <v>385</v>
      </c>
      <c r="F245" s="37"/>
      <c r="G245" s="38" t="s">
        <v>20</v>
      </c>
      <c r="H245" s="39"/>
      <c r="I245" s="48"/>
      <c r="J245" s="2"/>
      <c r="K245" s="41"/>
      <c r="L245" s="41"/>
      <c r="M245" s="35" t="str">
        <f t="shared" si="3"/>
        <v>未入力</v>
      </c>
    </row>
    <row r="246" spans="1:13" s="36" customFormat="1" ht="65.25" customHeight="1" x14ac:dyDescent="0.15">
      <c r="A246" s="74" t="s">
        <v>311</v>
      </c>
      <c r="B246" s="52" t="s">
        <v>386</v>
      </c>
      <c r="C246" s="37" t="s">
        <v>791</v>
      </c>
      <c r="D246" s="37" t="s">
        <v>387</v>
      </c>
      <c r="E246" s="37" t="s">
        <v>388</v>
      </c>
      <c r="F246" s="37"/>
      <c r="G246" s="38" t="s">
        <v>20</v>
      </c>
      <c r="H246" s="39"/>
      <c r="I246" s="48"/>
      <c r="J246" s="2"/>
      <c r="K246" s="41"/>
      <c r="L246" s="41"/>
      <c r="M246" s="35" t="str">
        <f t="shared" si="3"/>
        <v>未入力</v>
      </c>
    </row>
    <row r="247" spans="1:13" s="36" customFormat="1" ht="65.25" customHeight="1" x14ac:dyDescent="0.15">
      <c r="A247" s="74" t="s">
        <v>311</v>
      </c>
      <c r="B247" s="74" t="s">
        <v>389</v>
      </c>
      <c r="C247" s="37" t="s">
        <v>792</v>
      </c>
      <c r="D247" s="77" t="s">
        <v>390</v>
      </c>
      <c r="E247" s="37" t="s">
        <v>391</v>
      </c>
      <c r="F247" s="37"/>
      <c r="G247" s="38" t="s">
        <v>20</v>
      </c>
      <c r="H247" s="39"/>
      <c r="I247" s="48"/>
      <c r="J247" s="2"/>
      <c r="K247" s="41"/>
      <c r="L247" s="41"/>
      <c r="M247" s="35" t="str">
        <f t="shared" si="3"/>
        <v>未入力</v>
      </c>
    </row>
    <row r="248" spans="1:13" s="36" customFormat="1" ht="65.25" customHeight="1" x14ac:dyDescent="0.15">
      <c r="A248" s="74" t="s">
        <v>311</v>
      </c>
      <c r="B248" s="74" t="s">
        <v>389</v>
      </c>
      <c r="C248" s="37" t="s">
        <v>793</v>
      </c>
      <c r="D248" s="77" t="s">
        <v>390</v>
      </c>
      <c r="E248" s="37" t="s">
        <v>392</v>
      </c>
      <c r="F248" s="37"/>
      <c r="G248" s="38" t="s">
        <v>20</v>
      </c>
      <c r="H248" s="39"/>
      <c r="I248" s="48"/>
      <c r="J248" s="2"/>
      <c r="K248" s="41"/>
      <c r="L248" s="41"/>
      <c r="M248" s="35" t="str">
        <f t="shared" si="3"/>
        <v>未入力</v>
      </c>
    </row>
    <row r="249" spans="1:13" s="36" customFormat="1" ht="65.25" customHeight="1" x14ac:dyDescent="0.15">
      <c r="A249" s="74" t="s">
        <v>311</v>
      </c>
      <c r="B249" s="74" t="s">
        <v>389</v>
      </c>
      <c r="C249" s="37" t="s">
        <v>794</v>
      </c>
      <c r="D249" s="77" t="s">
        <v>390</v>
      </c>
      <c r="E249" s="37" t="s">
        <v>393</v>
      </c>
      <c r="F249" s="37" t="s">
        <v>394</v>
      </c>
      <c r="G249" s="38" t="s">
        <v>20</v>
      </c>
      <c r="H249" s="39"/>
      <c r="I249" s="48"/>
      <c r="J249" s="2"/>
      <c r="K249" s="41"/>
      <c r="L249" s="41"/>
      <c r="M249" s="35" t="str">
        <f t="shared" si="3"/>
        <v>未入力</v>
      </c>
    </row>
    <row r="250" spans="1:13" s="36" customFormat="1" ht="65.25" customHeight="1" x14ac:dyDescent="0.15">
      <c r="A250" s="74" t="s">
        <v>311</v>
      </c>
      <c r="B250" s="74" t="s">
        <v>389</v>
      </c>
      <c r="C250" s="37" t="s">
        <v>795</v>
      </c>
      <c r="D250" s="77" t="s">
        <v>390</v>
      </c>
      <c r="E250" s="37" t="s">
        <v>395</v>
      </c>
      <c r="F250" s="37" t="s">
        <v>396</v>
      </c>
      <c r="G250" s="38" t="s">
        <v>20</v>
      </c>
      <c r="H250" s="39"/>
      <c r="I250" s="48"/>
      <c r="J250" s="2"/>
      <c r="K250" s="41"/>
      <c r="L250" s="41"/>
      <c r="M250" s="35" t="str">
        <f t="shared" si="3"/>
        <v>未入力</v>
      </c>
    </row>
    <row r="251" spans="1:13" s="36" customFormat="1" ht="120" x14ac:dyDescent="0.15">
      <c r="A251" s="74" t="s">
        <v>311</v>
      </c>
      <c r="B251" s="74" t="s">
        <v>389</v>
      </c>
      <c r="C251" s="37" t="s">
        <v>796</v>
      </c>
      <c r="D251" s="77" t="s">
        <v>390</v>
      </c>
      <c r="E251" s="37" t="s">
        <v>397</v>
      </c>
      <c r="F251" s="37" t="s">
        <v>398</v>
      </c>
      <c r="G251" s="38" t="s">
        <v>20</v>
      </c>
      <c r="H251" s="39"/>
      <c r="I251" s="48"/>
      <c r="J251" s="2"/>
      <c r="K251" s="41"/>
      <c r="L251" s="41"/>
      <c r="M251" s="35" t="str">
        <f t="shared" si="3"/>
        <v>未入力</v>
      </c>
    </row>
    <row r="252" spans="1:13" s="36" customFormat="1" ht="61.5" customHeight="1" x14ac:dyDescent="0.15">
      <c r="A252" s="47" t="s">
        <v>399</v>
      </c>
      <c r="B252" s="47" t="s">
        <v>400</v>
      </c>
      <c r="C252" s="53" t="s">
        <v>797</v>
      </c>
      <c r="D252" s="54" t="s">
        <v>401</v>
      </c>
      <c r="E252" s="42" t="s">
        <v>402</v>
      </c>
      <c r="F252" s="37"/>
      <c r="G252" s="38" t="s">
        <v>20</v>
      </c>
      <c r="H252" s="39"/>
      <c r="I252" s="48"/>
      <c r="J252" s="2"/>
      <c r="K252" s="41"/>
      <c r="L252" s="41"/>
      <c r="M252" s="35" t="str">
        <f t="shared" si="3"/>
        <v>未入力</v>
      </c>
    </row>
    <row r="253" spans="1:13" s="36" customFormat="1" ht="61.5" customHeight="1" x14ac:dyDescent="0.15">
      <c r="A253" s="74" t="s">
        <v>399</v>
      </c>
      <c r="B253" s="74" t="s">
        <v>400</v>
      </c>
      <c r="C253" s="53" t="s">
        <v>798</v>
      </c>
      <c r="D253" s="77" t="s">
        <v>401</v>
      </c>
      <c r="E253" s="42" t="s">
        <v>403</v>
      </c>
      <c r="F253" s="37"/>
      <c r="G253" s="38" t="s">
        <v>20</v>
      </c>
      <c r="H253" s="39"/>
      <c r="I253" s="48"/>
      <c r="J253" s="2"/>
      <c r="K253" s="41"/>
      <c r="L253" s="41"/>
      <c r="M253" s="35" t="str">
        <f t="shared" si="3"/>
        <v>未入力</v>
      </c>
    </row>
    <row r="254" spans="1:13" s="36" customFormat="1" ht="61.5" customHeight="1" x14ac:dyDescent="0.15">
      <c r="A254" s="74" t="s">
        <v>399</v>
      </c>
      <c r="B254" s="74" t="s">
        <v>400</v>
      </c>
      <c r="C254" s="53" t="s">
        <v>799</v>
      </c>
      <c r="D254" s="77" t="s">
        <v>401</v>
      </c>
      <c r="E254" s="42" t="s">
        <v>404</v>
      </c>
      <c r="F254" s="37"/>
      <c r="G254" s="38" t="s">
        <v>20</v>
      </c>
      <c r="H254" s="39"/>
      <c r="I254" s="48"/>
      <c r="J254" s="2"/>
      <c r="K254" s="41"/>
      <c r="L254" s="41"/>
      <c r="M254" s="35" t="str">
        <f t="shared" si="3"/>
        <v>未入力</v>
      </c>
    </row>
    <row r="255" spans="1:13" s="36" customFormat="1" ht="61.5" customHeight="1" x14ac:dyDescent="0.15">
      <c r="A255" s="74" t="s">
        <v>399</v>
      </c>
      <c r="B255" s="74" t="s">
        <v>400</v>
      </c>
      <c r="C255" s="53" t="s">
        <v>800</v>
      </c>
      <c r="D255" s="77" t="s">
        <v>401</v>
      </c>
      <c r="E255" s="42" t="s">
        <v>405</v>
      </c>
      <c r="F255" s="37"/>
      <c r="G255" s="38" t="s">
        <v>20</v>
      </c>
      <c r="H255" s="39"/>
      <c r="I255" s="48"/>
      <c r="J255" s="2"/>
      <c r="K255" s="41"/>
      <c r="L255" s="41"/>
      <c r="M255" s="35" t="str">
        <f t="shared" ref="M255:M300" si="4">IF(H255="","未入力","")</f>
        <v>未入力</v>
      </c>
    </row>
    <row r="256" spans="1:13" s="36" customFormat="1" ht="61.5" customHeight="1" x14ac:dyDescent="0.15">
      <c r="A256" s="74" t="s">
        <v>399</v>
      </c>
      <c r="B256" s="52" t="s">
        <v>406</v>
      </c>
      <c r="C256" s="37" t="s">
        <v>801</v>
      </c>
      <c r="D256" s="37" t="s">
        <v>407</v>
      </c>
      <c r="E256" s="42" t="s">
        <v>547</v>
      </c>
      <c r="F256" s="37" t="s">
        <v>408</v>
      </c>
      <c r="G256" s="38" t="s">
        <v>20</v>
      </c>
      <c r="H256" s="39"/>
      <c r="I256" s="48"/>
      <c r="J256" s="2"/>
      <c r="K256" s="41"/>
      <c r="L256" s="41"/>
      <c r="M256" s="35" t="str">
        <f t="shared" si="4"/>
        <v>未入力</v>
      </c>
    </row>
    <row r="257" spans="1:13" s="36" customFormat="1" ht="61.5" customHeight="1" x14ac:dyDescent="0.15">
      <c r="A257" s="74" t="s">
        <v>399</v>
      </c>
      <c r="B257" s="52" t="s">
        <v>409</v>
      </c>
      <c r="C257" s="37" t="s">
        <v>802</v>
      </c>
      <c r="D257" s="37" t="s">
        <v>410</v>
      </c>
      <c r="E257" s="42" t="s">
        <v>411</v>
      </c>
      <c r="F257" s="37"/>
      <c r="G257" s="38" t="s">
        <v>20</v>
      </c>
      <c r="H257" s="39"/>
      <c r="I257" s="48"/>
      <c r="J257" s="2"/>
      <c r="K257" s="41"/>
      <c r="L257" s="41"/>
      <c r="M257" s="35" t="str">
        <f t="shared" si="4"/>
        <v>未入力</v>
      </c>
    </row>
    <row r="258" spans="1:13" s="36" customFormat="1" ht="61.5" customHeight="1" x14ac:dyDescent="0.15">
      <c r="A258" s="74" t="s">
        <v>399</v>
      </c>
      <c r="B258" s="74" t="s">
        <v>409</v>
      </c>
      <c r="C258" s="37" t="s">
        <v>803</v>
      </c>
      <c r="D258" s="77" t="s">
        <v>410</v>
      </c>
      <c r="E258" s="42" t="s">
        <v>412</v>
      </c>
      <c r="F258" s="37"/>
      <c r="G258" s="38" t="s">
        <v>20</v>
      </c>
      <c r="H258" s="39"/>
      <c r="I258" s="48"/>
      <c r="J258" s="2"/>
      <c r="K258" s="41"/>
      <c r="L258" s="41"/>
      <c r="M258" s="35" t="str">
        <f t="shared" si="4"/>
        <v>未入力</v>
      </c>
    </row>
    <row r="259" spans="1:13" s="36" customFormat="1" ht="61.5" customHeight="1" x14ac:dyDescent="0.15">
      <c r="A259" s="74" t="s">
        <v>399</v>
      </c>
      <c r="B259" s="52" t="s">
        <v>413</v>
      </c>
      <c r="C259" s="37" t="s">
        <v>804</v>
      </c>
      <c r="D259" s="37" t="s">
        <v>414</v>
      </c>
      <c r="E259" s="42" t="s">
        <v>505</v>
      </c>
      <c r="F259" s="37" t="s">
        <v>531</v>
      </c>
      <c r="G259" s="38" t="s">
        <v>20</v>
      </c>
      <c r="H259" s="39"/>
      <c r="I259" s="48"/>
      <c r="J259" s="2"/>
      <c r="K259" s="41"/>
      <c r="L259" s="41"/>
      <c r="M259" s="35" t="str">
        <f t="shared" si="4"/>
        <v>未入力</v>
      </c>
    </row>
    <row r="260" spans="1:13" s="36" customFormat="1" ht="61.5" customHeight="1" x14ac:dyDescent="0.15">
      <c r="A260" s="74" t="s">
        <v>399</v>
      </c>
      <c r="B260" s="74" t="s">
        <v>415</v>
      </c>
      <c r="C260" s="37" t="s">
        <v>805</v>
      </c>
      <c r="D260" s="77" t="s">
        <v>414</v>
      </c>
      <c r="E260" s="42" t="s">
        <v>506</v>
      </c>
      <c r="F260" s="37"/>
      <c r="G260" s="38" t="s">
        <v>20</v>
      </c>
      <c r="H260" s="39"/>
      <c r="I260" s="48"/>
      <c r="J260" s="2"/>
      <c r="K260" s="41"/>
      <c r="L260" s="41"/>
      <c r="M260" s="35" t="str">
        <f t="shared" si="4"/>
        <v>未入力</v>
      </c>
    </row>
    <row r="261" spans="1:13" s="36" customFormat="1" ht="72.75" customHeight="1" x14ac:dyDescent="0.15">
      <c r="A261" s="74" t="s">
        <v>399</v>
      </c>
      <c r="B261" s="52" t="s">
        <v>416</v>
      </c>
      <c r="C261" s="37" t="s">
        <v>806</v>
      </c>
      <c r="D261" s="37" t="s">
        <v>417</v>
      </c>
      <c r="E261" s="92" t="s">
        <v>858</v>
      </c>
      <c r="F261" s="93" t="s">
        <v>859</v>
      </c>
      <c r="G261" s="38" t="s">
        <v>20</v>
      </c>
      <c r="H261" s="39"/>
      <c r="I261" s="48"/>
      <c r="J261" s="2"/>
      <c r="K261" s="41"/>
      <c r="L261" s="41"/>
      <c r="M261" s="35" t="str">
        <f t="shared" si="4"/>
        <v>未入力</v>
      </c>
    </row>
    <row r="262" spans="1:13" s="36" customFormat="1" ht="72.75" customHeight="1" x14ac:dyDescent="0.15">
      <c r="A262" s="74" t="s">
        <v>399</v>
      </c>
      <c r="B262" s="74" t="s">
        <v>418</v>
      </c>
      <c r="C262" s="37" t="s">
        <v>807</v>
      </c>
      <c r="D262" s="77" t="s">
        <v>417</v>
      </c>
      <c r="E262" s="42" t="s">
        <v>419</v>
      </c>
      <c r="F262" s="37"/>
      <c r="G262" s="38" t="s">
        <v>20</v>
      </c>
      <c r="H262" s="39"/>
      <c r="I262" s="48"/>
      <c r="J262" s="2"/>
      <c r="K262" s="41"/>
      <c r="L262" s="41"/>
      <c r="M262" s="35" t="str">
        <f t="shared" si="4"/>
        <v>未入力</v>
      </c>
    </row>
    <row r="263" spans="1:13" s="36" customFormat="1" ht="72.75" customHeight="1" x14ac:dyDescent="0.15">
      <c r="A263" s="74" t="s">
        <v>399</v>
      </c>
      <c r="B263" s="74" t="s">
        <v>418</v>
      </c>
      <c r="C263" s="37" t="s">
        <v>808</v>
      </c>
      <c r="D263" s="77" t="s">
        <v>417</v>
      </c>
      <c r="E263" s="42" t="s">
        <v>548</v>
      </c>
      <c r="F263" s="37" t="s">
        <v>420</v>
      </c>
      <c r="G263" s="38" t="s">
        <v>20</v>
      </c>
      <c r="H263" s="39"/>
      <c r="I263" s="48"/>
      <c r="J263" s="2"/>
      <c r="K263" s="41"/>
      <c r="L263" s="41"/>
      <c r="M263" s="35" t="str">
        <f t="shared" si="4"/>
        <v>未入力</v>
      </c>
    </row>
    <row r="264" spans="1:13" s="36" customFormat="1" ht="72.75" customHeight="1" x14ac:dyDescent="0.15">
      <c r="A264" s="74" t="s">
        <v>399</v>
      </c>
      <c r="B264" s="74" t="s">
        <v>418</v>
      </c>
      <c r="C264" s="37" t="s">
        <v>809</v>
      </c>
      <c r="D264" s="77" t="s">
        <v>417</v>
      </c>
      <c r="E264" s="42" t="s">
        <v>421</v>
      </c>
      <c r="F264" s="37"/>
      <c r="G264" s="38" t="s">
        <v>543</v>
      </c>
      <c r="H264" s="39"/>
      <c r="I264" s="48"/>
      <c r="J264" s="2"/>
      <c r="K264" s="41"/>
      <c r="L264" s="41"/>
      <c r="M264" s="35" t="str">
        <f t="shared" si="4"/>
        <v>未入力</v>
      </c>
    </row>
    <row r="265" spans="1:13" s="36" customFormat="1" ht="72.75" customHeight="1" x14ac:dyDescent="0.15">
      <c r="A265" s="74" t="s">
        <v>399</v>
      </c>
      <c r="B265" s="74" t="s">
        <v>418</v>
      </c>
      <c r="C265" s="37" t="s">
        <v>810</v>
      </c>
      <c r="D265" s="77" t="s">
        <v>422</v>
      </c>
      <c r="E265" s="42" t="s">
        <v>423</v>
      </c>
      <c r="F265" s="37" t="s">
        <v>424</v>
      </c>
      <c r="G265" s="38" t="s">
        <v>20</v>
      </c>
      <c r="H265" s="39"/>
      <c r="I265" s="48"/>
      <c r="J265" s="2"/>
      <c r="K265" s="55"/>
      <c r="L265" s="41"/>
      <c r="M265" s="35" t="str">
        <f t="shared" si="4"/>
        <v>未入力</v>
      </c>
    </row>
    <row r="266" spans="1:13" s="36" customFormat="1" ht="72.75" customHeight="1" x14ac:dyDescent="0.15">
      <c r="A266" s="74" t="s">
        <v>399</v>
      </c>
      <c r="B266" s="47" t="s">
        <v>425</v>
      </c>
      <c r="C266" s="53" t="s">
        <v>811</v>
      </c>
      <c r="D266" s="37" t="s">
        <v>426</v>
      </c>
      <c r="E266" s="42" t="s">
        <v>427</v>
      </c>
      <c r="F266" s="37" t="s">
        <v>428</v>
      </c>
      <c r="G266" s="38" t="s">
        <v>542</v>
      </c>
      <c r="H266" s="39"/>
      <c r="I266" s="48"/>
      <c r="J266" s="2"/>
      <c r="K266" s="41"/>
      <c r="L266" s="41"/>
      <c r="M266" s="35" t="str">
        <f t="shared" si="4"/>
        <v>未入力</v>
      </c>
    </row>
    <row r="267" spans="1:13" s="36" customFormat="1" ht="132.75" customHeight="1" x14ac:dyDescent="0.15">
      <c r="A267" s="74" t="s">
        <v>399</v>
      </c>
      <c r="B267" s="52" t="s">
        <v>534</v>
      </c>
      <c r="C267" s="44" t="s">
        <v>812</v>
      </c>
      <c r="D267" s="44" t="s">
        <v>429</v>
      </c>
      <c r="E267" s="45" t="s">
        <v>430</v>
      </c>
      <c r="F267" s="44"/>
      <c r="G267" s="38" t="s">
        <v>20</v>
      </c>
      <c r="H267" s="39"/>
      <c r="I267" s="48"/>
      <c r="J267" s="2"/>
      <c r="K267" s="41"/>
      <c r="L267" s="41"/>
      <c r="M267" s="35" t="str">
        <f t="shared" si="4"/>
        <v>未入力</v>
      </c>
    </row>
    <row r="268" spans="1:13" s="36" customFormat="1" ht="138.75" customHeight="1" x14ac:dyDescent="0.15">
      <c r="A268" s="74" t="s">
        <v>399</v>
      </c>
      <c r="B268" s="74" t="s">
        <v>534</v>
      </c>
      <c r="C268" s="44" t="s">
        <v>813</v>
      </c>
      <c r="D268" s="77" t="s">
        <v>429</v>
      </c>
      <c r="E268" s="42" t="s">
        <v>431</v>
      </c>
      <c r="F268" s="37"/>
      <c r="G268" s="38" t="s">
        <v>60</v>
      </c>
      <c r="H268" s="39"/>
      <c r="I268" s="48"/>
      <c r="J268" s="2"/>
      <c r="K268" s="41"/>
      <c r="L268" s="41"/>
      <c r="M268" s="35" t="str">
        <f t="shared" si="4"/>
        <v>未入力</v>
      </c>
    </row>
    <row r="269" spans="1:13" s="36" customFormat="1" ht="150" customHeight="1" x14ac:dyDescent="0.15">
      <c r="A269" s="74" t="s">
        <v>399</v>
      </c>
      <c r="B269" s="74" t="s">
        <v>534</v>
      </c>
      <c r="C269" s="44" t="s">
        <v>814</v>
      </c>
      <c r="D269" s="77" t="s">
        <v>429</v>
      </c>
      <c r="E269" s="42" t="s">
        <v>432</v>
      </c>
      <c r="F269" s="37"/>
      <c r="G269" s="38" t="s">
        <v>20</v>
      </c>
      <c r="H269" s="39"/>
      <c r="I269" s="48"/>
      <c r="J269" s="2"/>
      <c r="K269" s="41"/>
      <c r="L269" s="41"/>
      <c r="M269" s="35" t="str">
        <f t="shared" si="4"/>
        <v>未入力</v>
      </c>
    </row>
    <row r="270" spans="1:13" s="36" customFormat="1" ht="64.5" customHeight="1" x14ac:dyDescent="0.15">
      <c r="A270" s="74" t="s">
        <v>399</v>
      </c>
      <c r="B270" s="74" t="s">
        <v>534</v>
      </c>
      <c r="C270" s="44" t="s">
        <v>815</v>
      </c>
      <c r="D270" s="77" t="s">
        <v>429</v>
      </c>
      <c r="E270" s="42" t="s">
        <v>433</v>
      </c>
      <c r="F270" s="37"/>
      <c r="G270" s="38" t="s">
        <v>20</v>
      </c>
      <c r="H270" s="39"/>
      <c r="I270" s="48"/>
      <c r="J270" s="2"/>
      <c r="K270" s="41"/>
      <c r="L270" s="41"/>
      <c r="M270" s="35" t="str">
        <f t="shared" si="4"/>
        <v>未入力</v>
      </c>
    </row>
    <row r="271" spans="1:13" s="46" customFormat="1" ht="64.5" customHeight="1" x14ac:dyDescent="0.15">
      <c r="A271" s="74" t="s">
        <v>399</v>
      </c>
      <c r="B271" s="74" t="s">
        <v>538</v>
      </c>
      <c r="C271" s="44" t="s">
        <v>816</v>
      </c>
      <c r="D271" s="77" t="s">
        <v>429</v>
      </c>
      <c r="E271" s="42" t="s">
        <v>434</v>
      </c>
      <c r="F271" s="37"/>
      <c r="G271" s="38" t="s">
        <v>20</v>
      </c>
      <c r="H271" s="39"/>
      <c r="I271" s="48"/>
      <c r="J271" s="2"/>
      <c r="K271" s="41"/>
      <c r="L271" s="41"/>
      <c r="M271" s="35" t="str">
        <f t="shared" si="4"/>
        <v>未入力</v>
      </c>
    </row>
    <row r="272" spans="1:13" s="36" customFormat="1" ht="166.5" customHeight="1" x14ac:dyDescent="0.15">
      <c r="A272" s="52" t="s">
        <v>435</v>
      </c>
      <c r="B272" s="52" t="s">
        <v>436</v>
      </c>
      <c r="C272" s="37" t="s">
        <v>817</v>
      </c>
      <c r="D272" s="37" t="s">
        <v>437</v>
      </c>
      <c r="E272" s="37" t="s">
        <v>438</v>
      </c>
      <c r="F272" s="37" t="s">
        <v>439</v>
      </c>
      <c r="G272" s="38" t="s">
        <v>20</v>
      </c>
      <c r="H272" s="39"/>
      <c r="I272" s="48"/>
      <c r="J272" s="2"/>
      <c r="K272" s="41"/>
      <c r="L272" s="41"/>
      <c r="M272" s="35" t="str">
        <f t="shared" si="4"/>
        <v>未入力</v>
      </c>
    </row>
    <row r="273" spans="1:13" s="36" customFormat="1" ht="88.5" customHeight="1" x14ac:dyDescent="0.15">
      <c r="A273" s="74" t="s">
        <v>440</v>
      </c>
      <c r="B273" s="74" t="s">
        <v>441</v>
      </c>
      <c r="C273" s="37" t="s">
        <v>818</v>
      </c>
      <c r="D273" s="77" t="s">
        <v>437</v>
      </c>
      <c r="E273" s="37" t="s">
        <v>442</v>
      </c>
      <c r="F273" s="37" t="s">
        <v>443</v>
      </c>
      <c r="G273" s="38" t="s">
        <v>20</v>
      </c>
      <c r="H273" s="39"/>
      <c r="I273" s="48"/>
      <c r="J273" s="2"/>
      <c r="K273" s="41"/>
      <c r="L273" s="41"/>
      <c r="M273" s="35" t="str">
        <f t="shared" si="4"/>
        <v>未入力</v>
      </c>
    </row>
    <row r="274" spans="1:13" s="36" customFormat="1" ht="88.5" customHeight="1" x14ac:dyDescent="0.15">
      <c r="A274" s="74" t="s">
        <v>440</v>
      </c>
      <c r="B274" s="74" t="s">
        <v>441</v>
      </c>
      <c r="C274" s="37" t="s">
        <v>819</v>
      </c>
      <c r="D274" s="78" t="s">
        <v>444</v>
      </c>
      <c r="E274" s="44" t="s">
        <v>532</v>
      </c>
      <c r="F274" s="44"/>
      <c r="G274" s="38" t="s">
        <v>20</v>
      </c>
      <c r="H274" s="39"/>
      <c r="I274" s="48"/>
      <c r="J274" s="2"/>
      <c r="K274" s="41"/>
      <c r="L274" s="41"/>
      <c r="M274" s="35" t="str">
        <f t="shared" si="4"/>
        <v>未入力</v>
      </c>
    </row>
    <row r="275" spans="1:13" s="36" customFormat="1" ht="88.5" customHeight="1" x14ac:dyDescent="0.15">
      <c r="A275" s="74" t="s">
        <v>440</v>
      </c>
      <c r="B275" s="74" t="s">
        <v>441</v>
      </c>
      <c r="C275" s="37" t="s">
        <v>820</v>
      </c>
      <c r="D275" s="78" t="s">
        <v>444</v>
      </c>
      <c r="E275" s="44" t="s">
        <v>445</v>
      </c>
      <c r="F275" s="44"/>
      <c r="G275" s="38" t="s">
        <v>20</v>
      </c>
      <c r="H275" s="39"/>
      <c r="I275" s="48"/>
      <c r="J275" s="2"/>
      <c r="K275" s="41"/>
      <c r="L275" s="41"/>
      <c r="M275" s="35" t="str">
        <f t="shared" si="4"/>
        <v>未入力</v>
      </c>
    </row>
    <row r="276" spans="1:13" s="36" customFormat="1" ht="88.5" customHeight="1" x14ac:dyDescent="0.15">
      <c r="A276" s="74" t="s">
        <v>440</v>
      </c>
      <c r="B276" s="74" t="s">
        <v>441</v>
      </c>
      <c r="C276" s="37" t="s">
        <v>821</v>
      </c>
      <c r="D276" s="78" t="s">
        <v>444</v>
      </c>
      <c r="E276" s="44" t="s">
        <v>446</v>
      </c>
      <c r="F276" s="44"/>
      <c r="G276" s="38" t="s">
        <v>20</v>
      </c>
      <c r="H276" s="39"/>
      <c r="I276" s="48"/>
      <c r="J276" s="2"/>
      <c r="K276" s="41"/>
      <c r="L276" s="41"/>
      <c r="M276" s="35" t="str">
        <f t="shared" si="4"/>
        <v>未入力</v>
      </c>
    </row>
    <row r="277" spans="1:13" s="36" customFormat="1" ht="88.5" customHeight="1" x14ac:dyDescent="0.15">
      <c r="A277" s="74" t="s">
        <v>440</v>
      </c>
      <c r="B277" s="74" t="s">
        <v>441</v>
      </c>
      <c r="C277" s="37" t="s">
        <v>822</v>
      </c>
      <c r="D277" s="77" t="s">
        <v>437</v>
      </c>
      <c r="E277" s="37" t="s">
        <v>447</v>
      </c>
      <c r="F277" s="37" t="s">
        <v>448</v>
      </c>
      <c r="G277" s="38" t="s">
        <v>20</v>
      </c>
      <c r="H277" s="39"/>
      <c r="I277" s="48"/>
      <c r="J277" s="2"/>
      <c r="K277" s="41"/>
      <c r="L277" s="41"/>
      <c r="M277" s="35" t="str">
        <f t="shared" si="4"/>
        <v>未入力</v>
      </c>
    </row>
    <row r="278" spans="1:13" s="36" customFormat="1" ht="88.5" customHeight="1" x14ac:dyDescent="0.15">
      <c r="A278" s="74" t="s">
        <v>440</v>
      </c>
      <c r="B278" s="74" t="s">
        <v>441</v>
      </c>
      <c r="C278" s="37" t="s">
        <v>823</v>
      </c>
      <c r="D278" s="77" t="s">
        <v>437</v>
      </c>
      <c r="E278" s="37" t="s">
        <v>449</v>
      </c>
      <c r="F278" s="37"/>
      <c r="G278" s="38" t="s">
        <v>20</v>
      </c>
      <c r="H278" s="39"/>
      <c r="I278" s="48"/>
      <c r="J278" s="2"/>
      <c r="K278" s="41"/>
      <c r="L278" s="41"/>
      <c r="M278" s="35" t="str">
        <f t="shared" si="4"/>
        <v>未入力</v>
      </c>
    </row>
    <row r="279" spans="1:13" s="36" customFormat="1" ht="88.5" customHeight="1" x14ac:dyDescent="0.15">
      <c r="A279" s="74" t="s">
        <v>440</v>
      </c>
      <c r="B279" s="74" t="s">
        <v>441</v>
      </c>
      <c r="C279" s="37" t="s">
        <v>824</v>
      </c>
      <c r="D279" s="77" t="s">
        <v>437</v>
      </c>
      <c r="E279" s="37" t="s">
        <v>451</v>
      </c>
      <c r="F279" s="37"/>
      <c r="G279" s="38" t="s">
        <v>20</v>
      </c>
      <c r="H279" s="39"/>
      <c r="I279" s="48"/>
      <c r="J279" s="2"/>
      <c r="K279" s="41"/>
      <c r="L279" s="41"/>
      <c r="M279" s="35" t="str">
        <f t="shared" si="4"/>
        <v>未入力</v>
      </c>
    </row>
    <row r="280" spans="1:13" s="36" customFormat="1" ht="88.5" customHeight="1" x14ac:dyDescent="0.15">
      <c r="A280" s="74" t="s">
        <v>440</v>
      </c>
      <c r="B280" s="74" t="s">
        <v>441</v>
      </c>
      <c r="C280" s="37" t="s">
        <v>825</v>
      </c>
      <c r="D280" s="77" t="s">
        <v>437</v>
      </c>
      <c r="E280" s="37" t="s">
        <v>452</v>
      </c>
      <c r="F280" s="37"/>
      <c r="G280" s="38" t="s">
        <v>20</v>
      </c>
      <c r="H280" s="39"/>
      <c r="I280" s="48"/>
      <c r="J280" s="2"/>
      <c r="K280" s="41"/>
      <c r="L280" s="41"/>
      <c r="M280" s="35" t="str">
        <f t="shared" si="4"/>
        <v>未入力</v>
      </c>
    </row>
    <row r="281" spans="1:13" s="36" customFormat="1" ht="88.5" customHeight="1" x14ac:dyDescent="0.15">
      <c r="A281" s="74" t="s">
        <v>440</v>
      </c>
      <c r="B281" s="52" t="s">
        <v>453</v>
      </c>
      <c r="C281" s="53" t="s">
        <v>826</v>
      </c>
      <c r="D281" s="37" t="s">
        <v>454</v>
      </c>
      <c r="E281" s="37" t="s">
        <v>455</v>
      </c>
      <c r="F281" s="37"/>
      <c r="G281" s="38" t="s">
        <v>20</v>
      </c>
      <c r="H281" s="39"/>
      <c r="I281" s="48"/>
      <c r="J281" s="2"/>
      <c r="K281" s="41"/>
      <c r="L281" s="41"/>
      <c r="M281" s="35" t="str">
        <f t="shared" si="4"/>
        <v>未入力</v>
      </c>
    </row>
    <row r="282" spans="1:13" s="36" customFormat="1" ht="159.75" customHeight="1" x14ac:dyDescent="0.15">
      <c r="A282" s="74" t="s">
        <v>440</v>
      </c>
      <c r="B282" s="74" t="s">
        <v>453</v>
      </c>
      <c r="C282" s="53" t="s">
        <v>827</v>
      </c>
      <c r="D282" s="77" t="s">
        <v>456</v>
      </c>
      <c r="E282" s="37" t="s">
        <v>533</v>
      </c>
      <c r="F282" s="37"/>
      <c r="G282" s="38" t="s">
        <v>123</v>
      </c>
      <c r="H282" s="39"/>
      <c r="I282" s="48"/>
      <c r="J282" s="2"/>
      <c r="K282" s="41"/>
      <c r="L282" s="41"/>
      <c r="M282" s="35" t="str">
        <f t="shared" si="4"/>
        <v>未入力</v>
      </c>
    </row>
    <row r="283" spans="1:13" s="36" customFormat="1" ht="175.5" customHeight="1" x14ac:dyDescent="0.15">
      <c r="A283" s="74" t="s">
        <v>457</v>
      </c>
      <c r="B283" s="74" t="s">
        <v>453</v>
      </c>
      <c r="C283" s="53" t="s">
        <v>828</v>
      </c>
      <c r="D283" s="77" t="s">
        <v>456</v>
      </c>
      <c r="E283" s="37" t="s">
        <v>458</v>
      </c>
      <c r="F283" s="37"/>
      <c r="G283" s="38" t="s">
        <v>20</v>
      </c>
      <c r="H283" s="39"/>
      <c r="I283" s="48"/>
      <c r="J283" s="2"/>
      <c r="K283" s="41"/>
      <c r="L283" s="41"/>
      <c r="M283" s="35" t="str">
        <f t="shared" si="4"/>
        <v>未入力</v>
      </c>
    </row>
    <row r="284" spans="1:13" s="36" customFormat="1" ht="115.5" customHeight="1" x14ac:dyDescent="0.15">
      <c r="A284" s="74" t="s">
        <v>457</v>
      </c>
      <c r="B284" s="74" t="s">
        <v>453</v>
      </c>
      <c r="C284" s="53" t="s">
        <v>829</v>
      </c>
      <c r="D284" s="77" t="s">
        <v>456</v>
      </c>
      <c r="E284" s="37" t="s">
        <v>459</v>
      </c>
      <c r="F284" s="37" t="s">
        <v>460</v>
      </c>
      <c r="G284" s="38" t="s">
        <v>20</v>
      </c>
      <c r="H284" s="39"/>
      <c r="I284" s="48"/>
      <c r="J284" s="2"/>
      <c r="K284" s="41"/>
      <c r="L284" s="41"/>
      <c r="M284" s="35" t="str">
        <f t="shared" si="4"/>
        <v>未入力</v>
      </c>
    </row>
    <row r="285" spans="1:13" s="36" customFormat="1" ht="132.75" customHeight="1" x14ac:dyDescent="0.15">
      <c r="A285" s="74" t="s">
        <v>440</v>
      </c>
      <c r="B285" s="74" t="s">
        <v>453</v>
      </c>
      <c r="C285" s="53" t="s">
        <v>830</v>
      </c>
      <c r="D285" s="77" t="s">
        <v>456</v>
      </c>
      <c r="E285" s="37" t="s">
        <v>449</v>
      </c>
      <c r="F285" s="37"/>
      <c r="G285" s="38" t="s">
        <v>542</v>
      </c>
      <c r="H285" s="39"/>
      <c r="I285" s="48"/>
      <c r="J285" s="2"/>
      <c r="K285" s="41"/>
      <c r="L285" s="41"/>
      <c r="M285" s="35" t="str">
        <f t="shared" si="4"/>
        <v>未入力</v>
      </c>
    </row>
    <row r="286" spans="1:13" s="36" customFormat="1" ht="158.25" customHeight="1" x14ac:dyDescent="0.15">
      <c r="A286" s="74" t="s">
        <v>440</v>
      </c>
      <c r="B286" s="74" t="s">
        <v>453</v>
      </c>
      <c r="C286" s="53" t="s">
        <v>831</v>
      </c>
      <c r="D286" s="77" t="s">
        <v>456</v>
      </c>
      <c r="E286" s="37" t="s">
        <v>450</v>
      </c>
      <c r="F286" s="37" t="s">
        <v>461</v>
      </c>
      <c r="G286" s="38" t="s">
        <v>542</v>
      </c>
      <c r="H286" s="39"/>
      <c r="I286" s="48"/>
      <c r="J286" s="2"/>
      <c r="K286" s="41"/>
      <c r="L286" s="41"/>
      <c r="M286" s="35" t="str">
        <f t="shared" si="4"/>
        <v>未入力</v>
      </c>
    </row>
    <row r="287" spans="1:13" s="36" customFormat="1" ht="66.75" customHeight="1" x14ac:dyDescent="0.15">
      <c r="A287" s="74" t="s">
        <v>457</v>
      </c>
      <c r="B287" s="74" t="s">
        <v>462</v>
      </c>
      <c r="C287" s="53" t="s">
        <v>832</v>
      </c>
      <c r="D287" s="77" t="s">
        <v>454</v>
      </c>
      <c r="E287" s="37" t="s">
        <v>463</v>
      </c>
      <c r="F287" s="37"/>
      <c r="G287" s="38" t="s">
        <v>542</v>
      </c>
      <c r="H287" s="39"/>
      <c r="I287" s="48"/>
      <c r="J287" s="2"/>
      <c r="K287" s="41"/>
      <c r="L287" s="41"/>
      <c r="M287" s="35" t="str">
        <f t="shared" si="4"/>
        <v>未入力</v>
      </c>
    </row>
    <row r="288" spans="1:13" s="36" customFormat="1" ht="66.75" customHeight="1" x14ac:dyDescent="0.15">
      <c r="A288" s="74" t="s">
        <v>440</v>
      </c>
      <c r="B288" s="74" t="s">
        <v>453</v>
      </c>
      <c r="C288" s="53" t="s">
        <v>833</v>
      </c>
      <c r="D288" s="77" t="s">
        <v>456</v>
      </c>
      <c r="E288" s="37" t="s">
        <v>464</v>
      </c>
      <c r="F288" s="37" t="s">
        <v>852</v>
      </c>
      <c r="G288" s="38" t="s">
        <v>119</v>
      </c>
      <c r="H288" s="39"/>
      <c r="I288" s="48"/>
      <c r="J288" s="2"/>
      <c r="K288" s="41"/>
      <c r="L288" s="41"/>
      <c r="M288" s="35" t="str">
        <f t="shared" si="4"/>
        <v>未入力</v>
      </c>
    </row>
    <row r="289" spans="1:13" s="36" customFormat="1" ht="66.75" customHeight="1" x14ac:dyDescent="0.15">
      <c r="A289" s="74" t="s">
        <v>440</v>
      </c>
      <c r="B289" s="74" t="s">
        <v>453</v>
      </c>
      <c r="C289" s="53" t="s">
        <v>834</v>
      </c>
      <c r="D289" s="77" t="s">
        <v>456</v>
      </c>
      <c r="E289" s="37" t="s">
        <v>465</v>
      </c>
      <c r="F289" s="37"/>
      <c r="G289" s="38" t="s">
        <v>123</v>
      </c>
      <c r="H289" s="39"/>
      <c r="I289" s="48"/>
      <c r="J289" s="2"/>
      <c r="K289" s="41"/>
      <c r="L289" s="41"/>
      <c r="M289" s="35" t="str">
        <f t="shared" si="4"/>
        <v>未入力</v>
      </c>
    </row>
    <row r="290" spans="1:13" s="36" customFormat="1" ht="66.75" customHeight="1" x14ac:dyDescent="0.15">
      <c r="A290" s="74" t="s">
        <v>440</v>
      </c>
      <c r="B290" s="74" t="s">
        <v>453</v>
      </c>
      <c r="C290" s="53" t="s">
        <v>835</v>
      </c>
      <c r="D290" s="77" t="s">
        <v>456</v>
      </c>
      <c r="E290" s="37" t="s">
        <v>466</v>
      </c>
      <c r="F290" s="37"/>
      <c r="G290" s="38" t="s">
        <v>123</v>
      </c>
      <c r="H290" s="39"/>
      <c r="I290" s="48"/>
      <c r="J290" s="2"/>
      <c r="K290" s="41"/>
      <c r="L290" s="41"/>
      <c r="M290" s="35" t="str">
        <f t="shared" si="4"/>
        <v>未入力</v>
      </c>
    </row>
    <row r="291" spans="1:13" s="36" customFormat="1" ht="66.75" customHeight="1" x14ac:dyDescent="0.15">
      <c r="A291" s="74" t="s">
        <v>440</v>
      </c>
      <c r="B291" s="74" t="s">
        <v>453</v>
      </c>
      <c r="C291" s="53" t="s">
        <v>836</v>
      </c>
      <c r="D291" s="77" t="s">
        <v>456</v>
      </c>
      <c r="E291" s="37" t="s">
        <v>467</v>
      </c>
      <c r="F291" s="37"/>
      <c r="G291" s="38" t="s">
        <v>123</v>
      </c>
      <c r="H291" s="39"/>
      <c r="I291" s="48"/>
      <c r="J291" s="2"/>
      <c r="K291" s="41"/>
      <c r="L291" s="41"/>
      <c r="M291" s="35" t="str">
        <f t="shared" si="4"/>
        <v>未入力</v>
      </c>
    </row>
    <row r="292" spans="1:13" s="36" customFormat="1" ht="87" customHeight="1" x14ac:dyDescent="0.15">
      <c r="A292" s="74" t="s">
        <v>440</v>
      </c>
      <c r="B292" s="74" t="s">
        <v>453</v>
      </c>
      <c r="C292" s="53" t="s">
        <v>837</v>
      </c>
      <c r="D292" s="77" t="s">
        <v>456</v>
      </c>
      <c r="E292" s="37" t="s">
        <v>468</v>
      </c>
      <c r="F292" s="37" t="s">
        <v>469</v>
      </c>
      <c r="G292" s="38" t="s">
        <v>123</v>
      </c>
      <c r="H292" s="39"/>
      <c r="I292" s="48"/>
      <c r="J292" s="2"/>
      <c r="K292" s="41"/>
      <c r="L292" s="41"/>
      <c r="M292" s="35" t="str">
        <f t="shared" si="4"/>
        <v>未入力</v>
      </c>
    </row>
    <row r="293" spans="1:13" s="36" customFormat="1" ht="48" x14ac:dyDescent="0.15">
      <c r="A293" s="74" t="s">
        <v>440</v>
      </c>
      <c r="B293" s="74" t="s">
        <v>453</v>
      </c>
      <c r="C293" s="53" t="s">
        <v>838</v>
      </c>
      <c r="D293" s="77" t="s">
        <v>456</v>
      </c>
      <c r="E293" s="37" t="s">
        <v>470</v>
      </c>
      <c r="F293" s="37"/>
      <c r="G293" s="38" t="s">
        <v>119</v>
      </c>
      <c r="H293" s="39"/>
      <c r="I293" s="48"/>
      <c r="J293" s="2"/>
      <c r="K293" s="41"/>
      <c r="L293" s="41"/>
      <c r="M293" s="35" t="str">
        <f t="shared" si="4"/>
        <v>未入力</v>
      </c>
    </row>
    <row r="294" spans="1:13" s="36" customFormat="1" ht="66.75" customHeight="1" x14ac:dyDescent="0.15">
      <c r="A294" s="74" t="s">
        <v>440</v>
      </c>
      <c r="B294" s="74" t="s">
        <v>453</v>
      </c>
      <c r="C294" s="53" t="s">
        <v>839</v>
      </c>
      <c r="D294" s="77" t="s">
        <v>456</v>
      </c>
      <c r="E294" s="37" t="s">
        <v>507</v>
      </c>
      <c r="F294" s="37"/>
      <c r="G294" s="38" t="s">
        <v>123</v>
      </c>
      <c r="H294" s="39"/>
      <c r="I294" s="48"/>
      <c r="J294" s="2"/>
      <c r="K294" s="41"/>
      <c r="L294" s="41"/>
      <c r="M294" s="35" t="str">
        <f t="shared" si="4"/>
        <v>未入力</v>
      </c>
    </row>
    <row r="295" spans="1:13" s="36" customFormat="1" ht="66.75" customHeight="1" x14ac:dyDescent="0.15">
      <c r="A295" s="74" t="s">
        <v>440</v>
      </c>
      <c r="B295" s="74" t="s">
        <v>453</v>
      </c>
      <c r="C295" s="53" t="s">
        <v>840</v>
      </c>
      <c r="D295" s="77" t="s">
        <v>456</v>
      </c>
      <c r="E295" s="37" t="s">
        <v>471</v>
      </c>
      <c r="F295" s="37"/>
      <c r="G295" s="38" t="s">
        <v>119</v>
      </c>
      <c r="H295" s="39"/>
      <c r="I295" s="48"/>
      <c r="J295" s="2"/>
      <c r="K295" s="41"/>
      <c r="L295" s="41"/>
      <c r="M295" s="35" t="str">
        <f t="shared" si="4"/>
        <v>未入力</v>
      </c>
    </row>
    <row r="296" spans="1:13" s="36" customFormat="1" ht="66.75" customHeight="1" x14ac:dyDescent="0.15">
      <c r="A296" s="74" t="s">
        <v>440</v>
      </c>
      <c r="B296" s="74" t="s">
        <v>453</v>
      </c>
      <c r="C296" s="53" t="s">
        <v>841</v>
      </c>
      <c r="D296" s="77" t="s">
        <v>456</v>
      </c>
      <c r="E296" s="37" t="s">
        <v>472</v>
      </c>
      <c r="F296" s="37"/>
      <c r="G296" s="38" t="s">
        <v>123</v>
      </c>
      <c r="H296" s="39"/>
      <c r="I296" s="48"/>
      <c r="J296" s="2"/>
      <c r="K296" s="41"/>
      <c r="L296" s="41"/>
      <c r="M296" s="35" t="str">
        <f t="shared" si="4"/>
        <v>未入力</v>
      </c>
    </row>
    <row r="297" spans="1:13" s="36" customFormat="1" ht="66.75" customHeight="1" x14ac:dyDescent="0.15">
      <c r="A297" s="74" t="s">
        <v>440</v>
      </c>
      <c r="B297" s="74" t="s">
        <v>453</v>
      </c>
      <c r="C297" s="53" t="s">
        <v>842</v>
      </c>
      <c r="D297" s="77" t="s">
        <v>456</v>
      </c>
      <c r="E297" s="37" t="s">
        <v>473</v>
      </c>
      <c r="F297" s="37"/>
      <c r="G297" s="38" t="s">
        <v>123</v>
      </c>
      <c r="H297" s="39"/>
      <c r="I297" s="48"/>
      <c r="J297" s="2"/>
      <c r="K297" s="41"/>
      <c r="L297" s="41"/>
      <c r="M297" s="35" t="str">
        <f t="shared" si="4"/>
        <v>未入力</v>
      </c>
    </row>
    <row r="298" spans="1:13" s="36" customFormat="1" ht="66.75" customHeight="1" x14ac:dyDescent="0.15">
      <c r="A298" s="74" t="s">
        <v>440</v>
      </c>
      <c r="B298" s="74" t="s">
        <v>453</v>
      </c>
      <c r="C298" s="53" t="s">
        <v>843</v>
      </c>
      <c r="D298" s="77" t="s">
        <v>456</v>
      </c>
      <c r="E298" s="37" t="s">
        <v>474</v>
      </c>
      <c r="F298" s="37"/>
      <c r="G298" s="38" t="s">
        <v>123</v>
      </c>
      <c r="H298" s="39"/>
      <c r="I298" s="48"/>
      <c r="J298" s="2"/>
      <c r="K298" s="41"/>
      <c r="L298" s="41"/>
      <c r="M298" s="35" t="str">
        <f t="shared" si="4"/>
        <v>未入力</v>
      </c>
    </row>
    <row r="299" spans="1:13" s="36" customFormat="1" ht="66.75" customHeight="1" x14ac:dyDescent="0.15">
      <c r="A299" s="74" t="s">
        <v>440</v>
      </c>
      <c r="B299" s="74" t="s">
        <v>453</v>
      </c>
      <c r="C299" s="53" t="s">
        <v>844</v>
      </c>
      <c r="D299" s="77" t="s">
        <v>456</v>
      </c>
      <c r="E299" s="37" t="s">
        <v>475</v>
      </c>
      <c r="F299" s="37"/>
      <c r="G299" s="38" t="s">
        <v>123</v>
      </c>
      <c r="H299" s="39"/>
      <c r="I299" s="48"/>
      <c r="J299" s="2"/>
      <c r="K299" s="41"/>
      <c r="L299" s="41"/>
      <c r="M299" s="35" t="str">
        <f t="shared" si="4"/>
        <v>未入力</v>
      </c>
    </row>
    <row r="300" spans="1:13" s="36" customFormat="1" ht="66.75" customHeight="1" x14ac:dyDescent="0.15">
      <c r="A300" s="76" t="s">
        <v>440</v>
      </c>
      <c r="B300" s="76" t="s">
        <v>453</v>
      </c>
      <c r="C300" s="67" t="s">
        <v>845</v>
      </c>
      <c r="D300" s="79" t="s">
        <v>456</v>
      </c>
      <c r="E300" s="56" t="s">
        <v>476</v>
      </c>
      <c r="F300" s="57" t="s">
        <v>65</v>
      </c>
      <c r="G300" s="58" t="s">
        <v>60</v>
      </c>
      <c r="H300" s="59"/>
      <c r="I300" s="60"/>
      <c r="J300" s="3"/>
      <c r="K300" s="61"/>
      <c r="L300" s="61"/>
      <c r="M300" s="35" t="str">
        <f t="shared" si="4"/>
        <v>未入力</v>
      </c>
    </row>
    <row r="301" spans="1:13" s="5" customFormat="1" ht="12" x14ac:dyDescent="0.15">
      <c r="A301" s="6"/>
      <c r="B301" s="6"/>
      <c r="C301" s="6"/>
      <c r="D301" s="6"/>
      <c r="E301" s="6"/>
      <c r="F301" s="6"/>
      <c r="G301" s="6"/>
      <c r="H301" s="6"/>
      <c r="I301" s="6"/>
      <c r="J301" s="6"/>
      <c r="K301" s="6"/>
      <c r="L301" s="62" t="s">
        <v>508</v>
      </c>
      <c r="M301" s="63">
        <f>COUNTIF(M7:M300,"未入力")</f>
        <v>294</v>
      </c>
    </row>
    <row r="302" spans="1:13" s="5" customFormat="1" ht="12" x14ac:dyDescent="0.15">
      <c r="A302" s="6"/>
      <c r="C302" s="6"/>
      <c r="E302" s="7"/>
      <c r="F302" s="7"/>
      <c r="G302" s="64"/>
      <c r="H302" s="9"/>
      <c r="I302" s="9"/>
      <c r="J302" s="9"/>
      <c r="K302" s="9"/>
      <c r="L302" s="9"/>
    </row>
    <row r="303" spans="1:13" s="5" customFormat="1" ht="12" x14ac:dyDescent="0.15">
      <c r="A303" s="6"/>
      <c r="C303" s="6"/>
      <c r="E303" s="7"/>
      <c r="F303" s="7"/>
      <c r="G303" s="64"/>
      <c r="H303" s="9"/>
      <c r="I303" s="9"/>
      <c r="J303" s="9"/>
      <c r="K303" s="9"/>
      <c r="L303" s="9"/>
    </row>
    <row r="304" spans="1:13" s="5" customFormat="1" ht="12" x14ac:dyDescent="0.15">
      <c r="A304" s="6"/>
      <c r="C304" s="6"/>
      <c r="E304" s="7"/>
      <c r="F304" s="7"/>
      <c r="G304" s="64"/>
      <c r="H304" s="9"/>
      <c r="I304" s="9"/>
      <c r="J304" s="9"/>
      <c r="K304" s="9"/>
      <c r="L304" s="9"/>
    </row>
    <row r="305" spans="1:12" s="5" customFormat="1" ht="12" x14ac:dyDescent="0.15">
      <c r="A305" s="6"/>
      <c r="C305" s="6"/>
      <c r="E305" s="7"/>
      <c r="F305" s="7"/>
      <c r="G305" s="64"/>
      <c r="H305" s="9"/>
      <c r="I305" s="9"/>
      <c r="J305" s="9"/>
      <c r="K305" s="9"/>
      <c r="L305" s="9"/>
    </row>
    <row r="306" spans="1:12" s="5" customFormat="1" ht="12" x14ac:dyDescent="0.15">
      <c r="A306" s="6"/>
      <c r="C306" s="6"/>
      <c r="E306" s="7"/>
      <c r="F306" s="7"/>
      <c r="G306" s="64"/>
      <c r="H306" s="9"/>
      <c r="I306" s="9"/>
      <c r="J306" s="9"/>
      <c r="K306" s="9"/>
      <c r="L306" s="9"/>
    </row>
    <row r="307" spans="1:12" s="5" customFormat="1" ht="12" x14ac:dyDescent="0.15">
      <c r="A307" s="6"/>
      <c r="C307" s="6"/>
      <c r="E307" s="7"/>
      <c r="F307" s="7"/>
      <c r="G307" s="64"/>
      <c r="H307" s="9"/>
      <c r="I307" s="9"/>
      <c r="J307" s="9"/>
      <c r="K307" s="9"/>
      <c r="L307" s="9"/>
    </row>
    <row r="308" spans="1:12" s="5" customFormat="1" ht="12" x14ac:dyDescent="0.15">
      <c r="A308" s="6"/>
      <c r="C308" s="6"/>
      <c r="E308" s="7"/>
      <c r="F308" s="7"/>
      <c r="G308" s="64"/>
      <c r="H308" s="9"/>
      <c r="I308" s="9"/>
      <c r="J308" s="9"/>
      <c r="K308" s="9"/>
      <c r="L308" s="9"/>
    </row>
    <row r="309" spans="1:12" s="5" customFormat="1" ht="12" x14ac:dyDescent="0.15">
      <c r="A309" s="6"/>
      <c r="C309" s="6"/>
      <c r="E309" s="7"/>
      <c r="F309" s="7"/>
      <c r="G309" s="64"/>
      <c r="H309" s="9"/>
      <c r="I309" s="9"/>
      <c r="J309" s="9"/>
      <c r="K309" s="9"/>
      <c r="L309" s="9"/>
    </row>
    <row r="310" spans="1:12" s="5" customFormat="1" ht="12" x14ac:dyDescent="0.15">
      <c r="A310" s="6"/>
      <c r="C310" s="6"/>
      <c r="E310" s="7"/>
      <c r="F310" s="7"/>
      <c r="G310" s="64"/>
      <c r="H310" s="9"/>
      <c r="I310" s="9"/>
      <c r="J310" s="9"/>
      <c r="K310" s="9"/>
      <c r="L310" s="9"/>
    </row>
    <row r="311" spans="1:12" s="5" customFormat="1" ht="12" x14ac:dyDescent="0.15">
      <c r="A311" s="6"/>
      <c r="C311" s="6"/>
      <c r="E311" s="7"/>
      <c r="F311" s="7"/>
      <c r="G311" s="64"/>
      <c r="H311" s="9"/>
      <c r="I311" s="9"/>
      <c r="J311" s="9"/>
      <c r="K311" s="9"/>
      <c r="L311" s="9"/>
    </row>
    <row r="312" spans="1:12" s="5" customFormat="1" ht="12" x14ac:dyDescent="0.15">
      <c r="A312" s="6"/>
      <c r="C312" s="6"/>
      <c r="E312" s="7"/>
      <c r="F312" s="7"/>
      <c r="G312" s="64"/>
      <c r="H312" s="9"/>
      <c r="I312" s="9"/>
      <c r="J312" s="9"/>
      <c r="K312" s="9"/>
      <c r="L312" s="9"/>
    </row>
    <row r="313" spans="1:12" s="5" customFormat="1" ht="12" x14ac:dyDescent="0.15">
      <c r="A313" s="6"/>
      <c r="C313" s="6"/>
      <c r="E313" s="7"/>
      <c r="F313" s="7"/>
      <c r="G313" s="64"/>
      <c r="H313" s="9"/>
      <c r="I313" s="9"/>
      <c r="J313" s="9"/>
      <c r="K313" s="9"/>
      <c r="L313" s="9"/>
    </row>
    <row r="314" spans="1:12" s="5" customFormat="1" ht="12" x14ac:dyDescent="0.15">
      <c r="A314" s="6"/>
      <c r="C314" s="6"/>
      <c r="E314" s="7"/>
      <c r="F314" s="7"/>
      <c r="G314" s="64"/>
      <c r="H314" s="9"/>
      <c r="I314" s="9"/>
      <c r="J314" s="9"/>
      <c r="K314" s="9"/>
      <c r="L314" s="9"/>
    </row>
    <row r="315" spans="1:12" s="5" customFormat="1" ht="12" x14ac:dyDescent="0.15">
      <c r="A315" s="6"/>
      <c r="C315" s="6"/>
      <c r="E315" s="7"/>
      <c r="F315" s="7"/>
      <c r="G315" s="64"/>
      <c r="H315" s="9"/>
      <c r="I315" s="9"/>
      <c r="J315" s="9"/>
      <c r="K315" s="9"/>
      <c r="L315" s="9"/>
    </row>
    <row r="316" spans="1:12" s="5" customFormat="1" ht="12" x14ac:dyDescent="0.15">
      <c r="A316" s="6"/>
      <c r="C316" s="6"/>
      <c r="E316" s="7"/>
      <c r="F316" s="7"/>
      <c r="G316" s="64"/>
      <c r="H316" s="9"/>
      <c r="I316" s="9"/>
      <c r="J316" s="9"/>
      <c r="K316" s="9"/>
      <c r="L316" s="9"/>
    </row>
    <row r="317" spans="1:12" s="5" customFormat="1" ht="12" x14ac:dyDescent="0.15">
      <c r="A317" s="6"/>
      <c r="C317" s="6"/>
      <c r="E317" s="7"/>
      <c r="F317" s="7"/>
      <c r="G317" s="64"/>
      <c r="H317" s="9"/>
      <c r="I317" s="9"/>
      <c r="J317" s="9"/>
      <c r="K317" s="9"/>
      <c r="L317" s="9"/>
    </row>
    <row r="318" spans="1:12" s="5" customFormat="1" ht="12" x14ac:dyDescent="0.15">
      <c r="A318" s="6"/>
      <c r="C318" s="6"/>
      <c r="E318" s="7"/>
      <c r="F318" s="7"/>
      <c r="G318" s="64"/>
      <c r="H318" s="9"/>
      <c r="I318" s="9"/>
      <c r="J318" s="9"/>
      <c r="K318" s="9"/>
      <c r="L318" s="9"/>
    </row>
    <row r="319" spans="1:12" s="5" customFormat="1" ht="12" x14ac:dyDescent="0.15">
      <c r="A319" s="6"/>
      <c r="C319" s="6"/>
      <c r="E319" s="7"/>
      <c r="F319" s="7"/>
      <c r="G319" s="64"/>
      <c r="H319" s="9"/>
      <c r="I319" s="9"/>
      <c r="J319" s="9"/>
      <c r="K319" s="9"/>
      <c r="L319" s="9"/>
    </row>
    <row r="320" spans="1:12" s="5" customFormat="1" ht="12" x14ac:dyDescent="0.15">
      <c r="A320" s="6"/>
      <c r="C320" s="6"/>
      <c r="E320" s="7"/>
      <c r="F320" s="7"/>
      <c r="G320" s="64"/>
      <c r="H320" s="9"/>
      <c r="I320" s="9"/>
      <c r="J320" s="9"/>
      <c r="K320" s="9"/>
      <c r="L320" s="9"/>
    </row>
    <row r="321" spans="1:12" s="5" customFormat="1" ht="12" x14ac:dyDescent="0.15">
      <c r="A321" s="6"/>
      <c r="C321" s="6"/>
      <c r="E321" s="7"/>
      <c r="F321" s="7"/>
      <c r="G321" s="64"/>
      <c r="H321" s="9"/>
      <c r="I321" s="9"/>
      <c r="J321" s="9"/>
      <c r="K321" s="9"/>
      <c r="L321" s="9"/>
    </row>
    <row r="322" spans="1:12" s="5" customFormat="1" ht="12" x14ac:dyDescent="0.15">
      <c r="A322" s="6"/>
      <c r="C322" s="6"/>
      <c r="E322" s="7"/>
      <c r="F322" s="7"/>
      <c r="G322" s="64"/>
      <c r="H322" s="9"/>
      <c r="I322" s="9"/>
      <c r="J322" s="9"/>
      <c r="K322" s="9"/>
      <c r="L322" s="9"/>
    </row>
    <row r="323" spans="1:12" s="5" customFormat="1" ht="12" x14ac:dyDescent="0.15">
      <c r="A323" s="6"/>
      <c r="C323" s="6"/>
      <c r="E323" s="7"/>
      <c r="F323" s="7"/>
      <c r="G323" s="64"/>
      <c r="H323" s="9"/>
      <c r="I323" s="9"/>
      <c r="J323" s="9"/>
      <c r="K323" s="9"/>
      <c r="L323" s="9"/>
    </row>
    <row r="324" spans="1:12" s="5" customFormat="1" ht="12" x14ac:dyDescent="0.15">
      <c r="A324" s="6"/>
      <c r="C324" s="6"/>
      <c r="E324" s="7"/>
      <c r="F324" s="7"/>
      <c r="G324" s="64"/>
      <c r="H324" s="9"/>
      <c r="I324" s="9"/>
      <c r="J324" s="9"/>
      <c r="K324" s="9"/>
      <c r="L324" s="9"/>
    </row>
    <row r="325" spans="1:12" s="5" customFormat="1" ht="12" x14ac:dyDescent="0.15">
      <c r="A325" s="6"/>
      <c r="C325" s="6"/>
      <c r="E325" s="7"/>
      <c r="F325" s="7"/>
      <c r="G325" s="64"/>
      <c r="H325" s="9"/>
      <c r="I325" s="9"/>
      <c r="J325" s="9"/>
      <c r="K325" s="9"/>
      <c r="L325" s="9"/>
    </row>
    <row r="326" spans="1:12" s="5" customFormat="1" ht="12" x14ac:dyDescent="0.15">
      <c r="A326" s="6"/>
      <c r="C326" s="6"/>
      <c r="E326" s="7"/>
      <c r="F326" s="7"/>
      <c r="G326" s="64"/>
      <c r="H326" s="9"/>
      <c r="I326" s="9"/>
      <c r="J326" s="9"/>
      <c r="K326" s="9"/>
      <c r="L326" s="9"/>
    </row>
    <row r="327" spans="1:12" s="5" customFormat="1" ht="12" x14ac:dyDescent="0.15">
      <c r="A327" s="6"/>
      <c r="C327" s="6"/>
      <c r="E327" s="7"/>
      <c r="F327" s="7"/>
      <c r="G327" s="64"/>
      <c r="H327" s="9"/>
      <c r="I327" s="9"/>
      <c r="J327" s="9"/>
      <c r="K327" s="9"/>
      <c r="L327" s="9"/>
    </row>
    <row r="328" spans="1:12" s="5" customFormat="1" ht="12" x14ac:dyDescent="0.15">
      <c r="A328" s="6"/>
      <c r="C328" s="6"/>
      <c r="E328" s="7"/>
      <c r="F328" s="7"/>
      <c r="G328" s="64"/>
      <c r="H328" s="9"/>
      <c r="I328" s="9"/>
      <c r="J328" s="9"/>
      <c r="K328" s="9"/>
      <c r="L328" s="9"/>
    </row>
    <row r="329" spans="1:12" s="5" customFormat="1" ht="12" x14ac:dyDescent="0.15">
      <c r="A329" s="6"/>
      <c r="C329" s="6"/>
      <c r="E329" s="7"/>
      <c r="F329" s="7"/>
      <c r="G329" s="64"/>
      <c r="H329" s="9"/>
      <c r="I329" s="9"/>
      <c r="J329" s="9"/>
      <c r="K329" s="9"/>
      <c r="L329" s="9"/>
    </row>
    <row r="330" spans="1:12" s="5" customFormat="1" ht="12" x14ac:dyDescent="0.15">
      <c r="A330" s="6"/>
      <c r="C330" s="6"/>
      <c r="E330" s="7"/>
      <c r="F330" s="7"/>
      <c r="G330" s="64"/>
      <c r="H330" s="9"/>
      <c r="I330" s="9"/>
      <c r="J330" s="9"/>
      <c r="K330" s="9"/>
      <c r="L330" s="9"/>
    </row>
    <row r="331" spans="1:12" s="5" customFormat="1" ht="12" x14ac:dyDescent="0.15">
      <c r="A331" s="6"/>
      <c r="C331" s="6"/>
      <c r="E331" s="7"/>
      <c r="F331" s="7"/>
      <c r="G331" s="64"/>
      <c r="H331" s="9"/>
      <c r="I331" s="9"/>
      <c r="J331" s="9"/>
      <c r="K331" s="9"/>
      <c r="L331" s="9"/>
    </row>
    <row r="332" spans="1:12" s="5" customFormat="1" ht="12" x14ac:dyDescent="0.15">
      <c r="A332" s="6"/>
      <c r="C332" s="6"/>
      <c r="E332" s="7"/>
      <c r="F332" s="7"/>
      <c r="G332" s="64"/>
      <c r="H332" s="9"/>
      <c r="I332" s="9"/>
      <c r="J332" s="9"/>
      <c r="K332" s="9"/>
      <c r="L332" s="9"/>
    </row>
    <row r="333" spans="1:12" s="5" customFormat="1" ht="12" x14ac:dyDescent="0.15">
      <c r="A333" s="6"/>
      <c r="C333" s="6"/>
      <c r="E333" s="7"/>
      <c r="F333" s="7"/>
      <c r="G333" s="64"/>
      <c r="H333" s="9"/>
      <c r="I333" s="9"/>
      <c r="J333" s="9"/>
      <c r="K333" s="9"/>
      <c r="L333" s="9"/>
    </row>
    <row r="334" spans="1:12" s="5" customFormat="1" ht="12" x14ac:dyDescent="0.15">
      <c r="A334" s="6"/>
      <c r="C334" s="6"/>
      <c r="E334" s="7"/>
      <c r="F334" s="7"/>
      <c r="G334" s="64"/>
      <c r="H334" s="9"/>
      <c r="I334" s="9"/>
      <c r="J334" s="9"/>
      <c r="K334" s="9"/>
      <c r="L334" s="9"/>
    </row>
    <row r="335" spans="1:12" s="5" customFormat="1" ht="12" x14ac:dyDescent="0.15">
      <c r="A335" s="6"/>
      <c r="C335" s="6"/>
      <c r="E335" s="7"/>
      <c r="F335" s="7"/>
      <c r="G335" s="64"/>
      <c r="H335" s="9"/>
      <c r="I335" s="9"/>
      <c r="J335" s="9"/>
      <c r="K335" s="9"/>
      <c r="L335" s="9"/>
    </row>
    <row r="336" spans="1:12" s="5" customFormat="1" ht="12" x14ac:dyDescent="0.15">
      <c r="A336" s="6"/>
      <c r="C336" s="6"/>
      <c r="E336" s="7"/>
      <c r="F336" s="7"/>
      <c r="G336" s="64"/>
      <c r="H336" s="9"/>
      <c r="I336" s="9"/>
      <c r="J336" s="9"/>
      <c r="K336" s="9"/>
      <c r="L336" s="9"/>
    </row>
    <row r="337" spans="1:12" s="5" customFormat="1" ht="12" x14ac:dyDescent="0.15">
      <c r="A337" s="6"/>
      <c r="C337" s="6"/>
      <c r="E337" s="7"/>
      <c r="F337" s="7"/>
      <c r="G337" s="64"/>
      <c r="H337" s="9"/>
      <c r="I337" s="9"/>
      <c r="J337" s="9"/>
      <c r="K337" s="9"/>
      <c r="L337" s="9"/>
    </row>
    <row r="338" spans="1:12" s="5" customFormat="1" ht="12" x14ac:dyDescent="0.15">
      <c r="A338" s="6"/>
      <c r="C338" s="6"/>
      <c r="E338" s="7"/>
      <c r="F338" s="7"/>
      <c r="G338" s="64"/>
      <c r="H338" s="9"/>
      <c r="I338" s="9"/>
      <c r="J338" s="9"/>
      <c r="K338" s="9"/>
      <c r="L338" s="9"/>
    </row>
    <row r="339" spans="1:12" s="5" customFormat="1" ht="12" x14ac:dyDescent="0.15">
      <c r="A339" s="6"/>
      <c r="C339" s="6"/>
      <c r="E339" s="7"/>
      <c r="F339" s="7"/>
      <c r="G339" s="64"/>
      <c r="H339" s="9"/>
      <c r="I339" s="9"/>
      <c r="J339" s="9"/>
      <c r="K339" s="9"/>
      <c r="L339" s="9"/>
    </row>
    <row r="340" spans="1:12" s="5" customFormat="1" ht="12" x14ac:dyDescent="0.15">
      <c r="A340" s="6"/>
      <c r="C340" s="6"/>
      <c r="E340" s="7"/>
      <c r="F340" s="7"/>
      <c r="G340" s="64"/>
      <c r="H340" s="9"/>
      <c r="I340" s="9"/>
      <c r="J340" s="9"/>
      <c r="K340" s="9"/>
      <c r="L340" s="9"/>
    </row>
    <row r="341" spans="1:12" s="5" customFormat="1" ht="12" x14ac:dyDescent="0.15">
      <c r="A341" s="6"/>
      <c r="C341" s="6"/>
      <c r="E341" s="7"/>
      <c r="F341" s="7"/>
      <c r="G341" s="64"/>
      <c r="H341" s="9"/>
      <c r="I341" s="9"/>
      <c r="J341" s="9"/>
      <c r="K341" s="9"/>
      <c r="L341" s="9"/>
    </row>
    <row r="342" spans="1:12" s="5" customFormat="1" ht="12" x14ac:dyDescent="0.15">
      <c r="A342" s="6"/>
      <c r="C342" s="6"/>
      <c r="E342" s="7"/>
      <c r="F342" s="7"/>
      <c r="G342" s="64"/>
      <c r="H342" s="9"/>
      <c r="I342" s="9"/>
      <c r="J342" s="9"/>
      <c r="K342" s="9"/>
      <c r="L342" s="9"/>
    </row>
    <row r="343" spans="1:12" s="5" customFormat="1" ht="12" x14ac:dyDescent="0.15">
      <c r="A343" s="6"/>
      <c r="C343" s="6"/>
      <c r="E343" s="7"/>
      <c r="F343" s="7"/>
      <c r="G343" s="64"/>
      <c r="H343" s="9"/>
      <c r="I343" s="9"/>
      <c r="J343" s="9"/>
      <c r="K343" s="9"/>
      <c r="L343" s="9"/>
    </row>
    <row r="344" spans="1:12" s="5" customFormat="1" ht="12" x14ac:dyDescent="0.15">
      <c r="A344" s="6"/>
      <c r="C344" s="6"/>
      <c r="E344" s="7"/>
      <c r="F344" s="7"/>
      <c r="G344" s="64"/>
      <c r="H344" s="9"/>
      <c r="I344" s="9"/>
      <c r="J344" s="9"/>
      <c r="K344" s="9"/>
      <c r="L344" s="9"/>
    </row>
    <row r="345" spans="1:12" s="5" customFormat="1" ht="12" x14ac:dyDescent="0.15">
      <c r="A345" s="6"/>
      <c r="C345" s="6"/>
      <c r="E345" s="7"/>
      <c r="F345" s="7"/>
      <c r="G345" s="64"/>
      <c r="H345" s="9"/>
      <c r="I345" s="9"/>
      <c r="J345" s="9"/>
      <c r="K345" s="9"/>
      <c r="L345" s="9"/>
    </row>
    <row r="346" spans="1:12" s="5" customFormat="1" ht="12" x14ac:dyDescent="0.15">
      <c r="A346" s="6"/>
      <c r="C346" s="6"/>
      <c r="E346" s="7"/>
      <c r="F346" s="7"/>
      <c r="G346" s="64"/>
      <c r="H346" s="9"/>
      <c r="I346" s="9"/>
      <c r="J346" s="9"/>
      <c r="K346" s="9"/>
      <c r="L346" s="9"/>
    </row>
    <row r="347" spans="1:12" s="5" customFormat="1" ht="12" x14ac:dyDescent="0.15">
      <c r="A347" s="6"/>
      <c r="C347" s="6"/>
      <c r="E347" s="7"/>
      <c r="F347" s="7"/>
      <c r="G347" s="64"/>
      <c r="H347" s="9"/>
      <c r="I347" s="9"/>
      <c r="J347" s="9"/>
      <c r="K347" s="9"/>
      <c r="L347" s="9"/>
    </row>
    <row r="348" spans="1:12" s="5" customFormat="1" ht="12" x14ac:dyDescent="0.15">
      <c r="A348" s="6"/>
      <c r="C348" s="6"/>
      <c r="E348" s="7"/>
      <c r="F348" s="7"/>
      <c r="G348" s="64"/>
      <c r="H348" s="9"/>
      <c r="I348" s="9"/>
      <c r="J348" s="9"/>
      <c r="K348" s="9"/>
      <c r="L348" s="9"/>
    </row>
    <row r="349" spans="1:12" s="5" customFormat="1" ht="12" x14ac:dyDescent="0.15">
      <c r="A349" s="6"/>
      <c r="C349" s="6"/>
      <c r="E349" s="7"/>
      <c r="F349" s="7"/>
      <c r="G349" s="64"/>
      <c r="H349" s="9"/>
      <c r="I349" s="9"/>
      <c r="J349" s="9"/>
      <c r="K349" s="9"/>
      <c r="L349" s="9"/>
    </row>
    <row r="350" spans="1:12" s="5" customFormat="1" ht="12" x14ac:dyDescent="0.15">
      <c r="A350" s="6"/>
      <c r="C350" s="6"/>
      <c r="E350" s="7"/>
      <c r="F350" s="7"/>
      <c r="G350" s="64"/>
      <c r="H350" s="9"/>
      <c r="I350" s="9"/>
      <c r="J350" s="9"/>
      <c r="K350" s="9"/>
      <c r="L350" s="9"/>
    </row>
    <row r="351" spans="1:12" s="5" customFormat="1" ht="12" x14ac:dyDescent="0.15">
      <c r="A351" s="6"/>
      <c r="C351" s="6"/>
      <c r="E351" s="7"/>
      <c r="F351" s="7"/>
      <c r="G351" s="64"/>
      <c r="H351" s="9"/>
      <c r="I351" s="9"/>
      <c r="J351" s="9"/>
      <c r="K351" s="9"/>
      <c r="L351" s="9"/>
    </row>
    <row r="352" spans="1:12" s="5" customFormat="1" ht="12" x14ac:dyDescent="0.15">
      <c r="A352" s="6"/>
      <c r="C352" s="6"/>
      <c r="E352" s="7"/>
      <c r="F352" s="7"/>
      <c r="G352" s="64"/>
      <c r="H352" s="9"/>
      <c r="I352" s="9"/>
      <c r="J352" s="9"/>
      <c r="K352" s="9"/>
      <c r="L352" s="9"/>
    </row>
    <row r="353" spans="1:12" s="5" customFormat="1" ht="12" x14ac:dyDescent="0.15">
      <c r="A353" s="6"/>
      <c r="C353" s="6"/>
      <c r="E353" s="7"/>
      <c r="F353" s="7"/>
      <c r="G353" s="64"/>
      <c r="H353" s="9"/>
      <c r="I353" s="9"/>
      <c r="J353" s="9"/>
      <c r="K353" s="9"/>
      <c r="L353" s="9"/>
    </row>
    <row r="354" spans="1:12" s="5" customFormat="1" ht="12" x14ac:dyDescent="0.15">
      <c r="A354" s="6"/>
      <c r="C354" s="6"/>
      <c r="E354" s="7"/>
      <c r="F354" s="7"/>
      <c r="G354" s="64"/>
      <c r="H354" s="9"/>
      <c r="I354" s="9"/>
      <c r="J354" s="9"/>
      <c r="K354" s="9"/>
      <c r="L354" s="9"/>
    </row>
    <row r="355" spans="1:12" s="5" customFormat="1" ht="12" x14ac:dyDescent="0.15">
      <c r="A355" s="6"/>
      <c r="C355" s="6"/>
      <c r="E355" s="7"/>
      <c r="F355" s="7"/>
      <c r="G355" s="64"/>
      <c r="H355" s="9"/>
      <c r="I355" s="9"/>
      <c r="J355" s="9"/>
      <c r="K355" s="9"/>
      <c r="L355" s="9"/>
    </row>
    <row r="356" spans="1:12" s="5" customFormat="1" ht="12" x14ac:dyDescent="0.15">
      <c r="A356" s="6"/>
      <c r="C356" s="6"/>
      <c r="E356" s="7"/>
      <c r="F356" s="7"/>
      <c r="G356" s="64"/>
      <c r="H356" s="9"/>
      <c r="I356" s="9"/>
      <c r="J356" s="9"/>
      <c r="K356" s="9"/>
      <c r="L356" s="9"/>
    </row>
    <row r="357" spans="1:12" s="5" customFormat="1" ht="12" x14ac:dyDescent="0.15">
      <c r="A357" s="6"/>
      <c r="C357" s="6"/>
      <c r="E357" s="7"/>
      <c r="F357" s="7"/>
      <c r="G357" s="64"/>
      <c r="H357" s="9"/>
      <c r="I357" s="9"/>
      <c r="J357" s="9"/>
      <c r="K357" s="9"/>
      <c r="L357" s="9"/>
    </row>
    <row r="358" spans="1:12" s="5" customFormat="1" ht="12" x14ac:dyDescent="0.15">
      <c r="A358" s="6"/>
      <c r="C358" s="6"/>
      <c r="E358" s="7"/>
      <c r="F358" s="7"/>
      <c r="G358" s="64"/>
      <c r="H358" s="9"/>
      <c r="I358" s="9"/>
      <c r="J358" s="9"/>
      <c r="K358" s="9"/>
      <c r="L358" s="9"/>
    </row>
    <row r="359" spans="1:12" s="5" customFormat="1" ht="12" x14ac:dyDescent="0.15">
      <c r="A359" s="6"/>
      <c r="C359" s="6"/>
      <c r="E359" s="7"/>
      <c r="F359" s="7"/>
      <c r="G359" s="64"/>
      <c r="H359" s="9"/>
      <c r="I359" s="9"/>
      <c r="J359" s="9"/>
      <c r="K359" s="9"/>
      <c r="L359" s="9"/>
    </row>
    <row r="360" spans="1:12" s="5" customFormat="1" ht="12" x14ac:dyDescent="0.15">
      <c r="A360" s="6"/>
      <c r="C360" s="6"/>
      <c r="E360" s="7"/>
      <c r="F360" s="7"/>
      <c r="G360" s="64"/>
      <c r="H360" s="9"/>
      <c r="I360" s="9"/>
      <c r="J360" s="9"/>
      <c r="K360" s="9"/>
      <c r="L360" s="9"/>
    </row>
    <row r="361" spans="1:12" s="5" customFormat="1" ht="12" x14ac:dyDescent="0.15">
      <c r="A361" s="6"/>
      <c r="C361" s="6"/>
      <c r="E361" s="7"/>
      <c r="F361" s="7"/>
      <c r="G361" s="64"/>
      <c r="H361" s="9"/>
      <c r="I361" s="9"/>
      <c r="J361" s="9"/>
      <c r="K361" s="9"/>
      <c r="L361" s="9"/>
    </row>
    <row r="362" spans="1:12" s="5" customFormat="1" ht="12" x14ac:dyDescent="0.15">
      <c r="A362" s="6"/>
      <c r="C362" s="6"/>
      <c r="E362" s="7"/>
      <c r="F362" s="7"/>
      <c r="G362" s="64"/>
      <c r="H362" s="9"/>
      <c r="I362" s="9"/>
      <c r="J362" s="9"/>
      <c r="K362" s="9"/>
      <c r="L362" s="9"/>
    </row>
    <row r="363" spans="1:12" s="5" customFormat="1" ht="12" x14ac:dyDescent="0.15">
      <c r="A363" s="6"/>
      <c r="C363" s="6"/>
      <c r="E363" s="7"/>
      <c r="F363" s="7"/>
      <c r="G363" s="64"/>
      <c r="H363" s="9"/>
      <c r="I363" s="9"/>
      <c r="J363" s="9"/>
      <c r="K363" s="9"/>
      <c r="L363" s="9"/>
    </row>
    <row r="364" spans="1:12" s="5" customFormat="1" ht="12" x14ac:dyDescent="0.15">
      <c r="A364" s="6"/>
      <c r="C364" s="6"/>
      <c r="E364" s="7"/>
      <c r="F364" s="7"/>
      <c r="G364" s="64"/>
      <c r="H364" s="9"/>
      <c r="I364" s="9"/>
      <c r="J364" s="9"/>
      <c r="K364" s="9"/>
      <c r="L364" s="9"/>
    </row>
    <row r="365" spans="1:12" s="5" customFormat="1" ht="12" x14ac:dyDescent="0.15">
      <c r="A365" s="6"/>
      <c r="C365" s="6"/>
      <c r="E365" s="7"/>
      <c r="F365" s="7"/>
      <c r="G365" s="64"/>
      <c r="H365" s="9"/>
      <c r="I365" s="9"/>
      <c r="J365" s="9"/>
      <c r="K365" s="9"/>
      <c r="L365" s="9"/>
    </row>
    <row r="366" spans="1:12" s="5" customFormat="1" ht="12" x14ac:dyDescent="0.15">
      <c r="A366" s="6"/>
      <c r="C366" s="6"/>
      <c r="E366" s="7"/>
      <c r="F366" s="7"/>
      <c r="G366" s="64"/>
      <c r="H366" s="9"/>
      <c r="I366" s="9"/>
      <c r="J366" s="9"/>
      <c r="K366" s="9"/>
      <c r="L366" s="9"/>
    </row>
    <row r="367" spans="1:12" s="5" customFormat="1" ht="12" x14ac:dyDescent="0.15">
      <c r="A367" s="6"/>
      <c r="C367" s="6"/>
      <c r="E367" s="7"/>
      <c r="F367" s="7"/>
      <c r="G367" s="64"/>
      <c r="H367" s="9"/>
      <c r="I367" s="9"/>
      <c r="J367" s="9"/>
      <c r="K367" s="9"/>
      <c r="L367" s="9"/>
    </row>
    <row r="368" spans="1:12" s="5" customFormat="1" ht="12" x14ac:dyDescent="0.15">
      <c r="A368" s="6"/>
      <c r="C368" s="6"/>
      <c r="E368" s="7"/>
      <c r="F368" s="7"/>
      <c r="G368" s="64"/>
      <c r="H368" s="9"/>
      <c r="I368" s="9"/>
      <c r="J368" s="9"/>
      <c r="K368" s="9"/>
      <c r="L368" s="9"/>
    </row>
    <row r="369" spans="1:12" s="5" customFormat="1" ht="12" x14ac:dyDescent="0.15">
      <c r="A369" s="6"/>
      <c r="C369" s="6"/>
      <c r="E369" s="7"/>
      <c r="F369" s="7"/>
      <c r="G369" s="64"/>
      <c r="H369" s="9"/>
      <c r="I369" s="9"/>
      <c r="J369" s="9"/>
      <c r="K369" s="9"/>
      <c r="L369" s="9"/>
    </row>
    <row r="370" spans="1:12" s="5" customFormat="1" ht="12" x14ac:dyDescent="0.15">
      <c r="A370" s="6"/>
      <c r="C370" s="6"/>
      <c r="E370" s="7"/>
      <c r="F370" s="7"/>
      <c r="G370" s="64"/>
      <c r="H370" s="9"/>
      <c r="I370" s="9"/>
      <c r="J370" s="9"/>
      <c r="K370" s="9"/>
      <c r="L370" s="9"/>
    </row>
    <row r="371" spans="1:12" s="5" customFormat="1" ht="12" x14ac:dyDescent="0.15">
      <c r="A371" s="6"/>
      <c r="C371" s="6"/>
      <c r="E371" s="7"/>
      <c r="F371" s="7"/>
      <c r="G371" s="64"/>
      <c r="H371" s="9"/>
      <c r="I371" s="9"/>
      <c r="J371" s="9"/>
      <c r="K371" s="9"/>
      <c r="L371" s="9"/>
    </row>
    <row r="372" spans="1:12" s="5" customFormat="1" ht="12" x14ac:dyDescent="0.15">
      <c r="A372" s="6"/>
      <c r="C372" s="6"/>
      <c r="E372" s="7"/>
      <c r="F372" s="7"/>
      <c r="G372" s="64"/>
      <c r="H372" s="9"/>
      <c r="I372" s="9"/>
      <c r="J372" s="9"/>
      <c r="K372" s="9"/>
      <c r="L372" s="9"/>
    </row>
    <row r="373" spans="1:12" s="5" customFormat="1" ht="12" x14ac:dyDescent="0.15">
      <c r="A373" s="6"/>
      <c r="C373" s="6"/>
      <c r="E373" s="7"/>
      <c r="F373" s="7"/>
      <c r="G373" s="64"/>
      <c r="H373" s="9"/>
      <c r="I373" s="9"/>
      <c r="J373" s="9"/>
      <c r="K373" s="9"/>
      <c r="L373" s="9"/>
    </row>
    <row r="374" spans="1:12" s="5" customFormat="1" ht="12" x14ac:dyDescent="0.15">
      <c r="A374" s="6"/>
      <c r="C374" s="6"/>
      <c r="E374" s="7"/>
      <c r="F374" s="7"/>
      <c r="G374" s="64"/>
      <c r="H374" s="9"/>
      <c r="I374" s="9"/>
      <c r="J374" s="9"/>
      <c r="K374" s="9"/>
      <c r="L374" s="9"/>
    </row>
    <row r="375" spans="1:12" s="5" customFormat="1" ht="12" x14ac:dyDescent="0.15">
      <c r="A375" s="6"/>
      <c r="C375" s="6"/>
      <c r="E375" s="7"/>
      <c r="F375" s="7"/>
      <c r="G375" s="64"/>
      <c r="H375" s="9"/>
      <c r="I375" s="9"/>
      <c r="J375" s="9"/>
      <c r="K375" s="9"/>
      <c r="L375" s="9"/>
    </row>
    <row r="376" spans="1:12" s="5" customFormat="1" ht="12" x14ac:dyDescent="0.15">
      <c r="A376" s="6"/>
      <c r="C376" s="6"/>
      <c r="E376" s="7"/>
      <c r="F376" s="7"/>
      <c r="G376" s="64"/>
      <c r="H376" s="9"/>
      <c r="I376" s="9"/>
      <c r="J376" s="9"/>
      <c r="K376" s="9"/>
      <c r="L376" s="9"/>
    </row>
    <row r="377" spans="1:12" s="5" customFormat="1" ht="12" x14ac:dyDescent="0.15">
      <c r="A377" s="6"/>
      <c r="C377" s="6"/>
      <c r="E377" s="7"/>
      <c r="F377" s="7"/>
      <c r="G377" s="64"/>
      <c r="H377" s="9"/>
      <c r="I377" s="9"/>
      <c r="J377" s="9"/>
      <c r="K377" s="9"/>
      <c r="L377" s="9"/>
    </row>
    <row r="378" spans="1:12" s="5" customFormat="1" ht="12" x14ac:dyDescent="0.15">
      <c r="A378" s="6"/>
      <c r="C378" s="6"/>
      <c r="E378" s="7"/>
      <c r="F378" s="7"/>
      <c r="G378" s="64"/>
      <c r="H378" s="9"/>
      <c r="I378" s="9"/>
      <c r="J378" s="9"/>
      <c r="K378" s="9"/>
      <c r="L378" s="9"/>
    </row>
    <row r="379" spans="1:12" s="5" customFormat="1" ht="12" x14ac:dyDescent="0.15">
      <c r="A379" s="6"/>
      <c r="C379" s="6"/>
      <c r="E379" s="7"/>
      <c r="F379" s="7"/>
      <c r="G379" s="64"/>
      <c r="H379" s="9"/>
      <c r="I379" s="9"/>
      <c r="J379" s="9"/>
      <c r="K379" s="9"/>
      <c r="L379" s="9"/>
    </row>
    <row r="380" spans="1:12" s="5" customFormat="1" ht="12" x14ac:dyDescent="0.15">
      <c r="A380" s="6"/>
      <c r="C380" s="6"/>
      <c r="E380" s="7"/>
      <c r="F380" s="7"/>
      <c r="G380" s="64"/>
      <c r="H380" s="9"/>
      <c r="I380" s="9"/>
      <c r="J380" s="9"/>
      <c r="K380" s="9"/>
      <c r="L380" s="9"/>
    </row>
    <row r="381" spans="1:12" s="5" customFormat="1" ht="12" x14ac:dyDescent="0.15">
      <c r="A381" s="6"/>
      <c r="C381" s="6"/>
      <c r="E381" s="7"/>
      <c r="F381" s="7"/>
      <c r="G381" s="64"/>
      <c r="H381" s="9"/>
      <c r="I381" s="9"/>
      <c r="J381" s="9"/>
      <c r="K381" s="9"/>
      <c r="L381" s="9"/>
    </row>
    <row r="382" spans="1:12" s="5" customFormat="1" ht="12" x14ac:dyDescent="0.15">
      <c r="A382" s="6"/>
      <c r="C382" s="6"/>
      <c r="E382" s="7"/>
      <c r="F382" s="7"/>
      <c r="G382" s="64"/>
      <c r="H382" s="9"/>
      <c r="I382" s="9"/>
      <c r="J382" s="9"/>
      <c r="K382" s="9"/>
      <c r="L382" s="9"/>
    </row>
    <row r="383" spans="1:12" s="5" customFormat="1" ht="12" x14ac:dyDescent="0.15">
      <c r="A383" s="6"/>
      <c r="C383" s="6"/>
      <c r="E383" s="7"/>
      <c r="F383" s="7"/>
      <c r="G383" s="64"/>
      <c r="H383" s="9"/>
      <c r="I383" s="9"/>
      <c r="J383" s="9"/>
      <c r="K383" s="9"/>
      <c r="L383" s="9"/>
    </row>
    <row r="384" spans="1:12" s="5" customFormat="1" ht="12" x14ac:dyDescent="0.15">
      <c r="A384" s="6"/>
      <c r="C384" s="6"/>
      <c r="E384" s="7"/>
      <c r="F384" s="7"/>
      <c r="G384" s="64"/>
      <c r="H384" s="9"/>
      <c r="I384" s="9"/>
      <c r="J384" s="9"/>
      <c r="K384" s="9"/>
      <c r="L384" s="9"/>
    </row>
    <row r="385" spans="1:12" s="5" customFormat="1" ht="12" x14ac:dyDescent="0.15">
      <c r="A385" s="6"/>
      <c r="C385" s="6"/>
      <c r="E385" s="7"/>
      <c r="F385" s="7"/>
      <c r="G385" s="64"/>
      <c r="H385" s="9"/>
      <c r="I385" s="9"/>
      <c r="J385" s="9"/>
      <c r="K385" s="9"/>
      <c r="L385" s="9"/>
    </row>
    <row r="386" spans="1:12" s="5" customFormat="1" ht="12" x14ac:dyDescent="0.15">
      <c r="A386" s="6"/>
      <c r="C386" s="6"/>
      <c r="E386" s="7"/>
      <c r="F386" s="7"/>
      <c r="G386" s="64"/>
      <c r="H386" s="9"/>
      <c r="I386" s="9"/>
      <c r="J386" s="9"/>
      <c r="K386" s="9"/>
      <c r="L386" s="9"/>
    </row>
    <row r="387" spans="1:12" s="5" customFormat="1" ht="12" x14ac:dyDescent="0.15">
      <c r="A387" s="6"/>
      <c r="C387" s="6"/>
      <c r="E387" s="7"/>
      <c r="F387" s="7"/>
      <c r="G387" s="64"/>
      <c r="H387" s="9"/>
      <c r="I387" s="9"/>
      <c r="J387" s="9"/>
      <c r="K387" s="9"/>
      <c r="L387" s="9"/>
    </row>
    <row r="388" spans="1:12" s="5" customFormat="1" ht="12" x14ac:dyDescent="0.15">
      <c r="A388" s="6"/>
      <c r="C388" s="6"/>
      <c r="E388" s="7"/>
      <c r="F388" s="7"/>
      <c r="G388" s="64"/>
      <c r="H388" s="9"/>
      <c r="I388" s="9"/>
      <c r="J388" s="9"/>
      <c r="K388" s="9"/>
      <c r="L388" s="9"/>
    </row>
    <row r="389" spans="1:12" s="5" customFormat="1" ht="12" x14ac:dyDescent="0.15">
      <c r="A389" s="6"/>
      <c r="C389" s="6"/>
      <c r="E389" s="7"/>
      <c r="F389" s="7"/>
      <c r="G389" s="64"/>
      <c r="H389" s="9"/>
      <c r="I389" s="9"/>
      <c r="J389" s="9"/>
      <c r="K389" s="9"/>
      <c r="L389" s="9"/>
    </row>
    <row r="390" spans="1:12" s="5" customFormat="1" ht="12" x14ac:dyDescent="0.15">
      <c r="A390" s="6"/>
      <c r="C390" s="6"/>
      <c r="E390" s="7"/>
      <c r="F390" s="7"/>
      <c r="G390" s="64"/>
      <c r="H390" s="9"/>
      <c r="I390" s="9"/>
      <c r="J390" s="9"/>
      <c r="K390" s="9"/>
      <c r="L390" s="9"/>
    </row>
    <row r="391" spans="1:12" s="5" customFormat="1" ht="12" x14ac:dyDescent="0.15">
      <c r="A391" s="6"/>
      <c r="C391" s="6"/>
      <c r="E391" s="7"/>
      <c r="F391" s="7"/>
      <c r="G391" s="64"/>
      <c r="H391" s="9"/>
      <c r="I391" s="9"/>
      <c r="J391" s="9"/>
      <c r="K391" s="9"/>
      <c r="L391" s="9"/>
    </row>
    <row r="392" spans="1:12" s="5" customFormat="1" ht="12" x14ac:dyDescent="0.15">
      <c r="A392" s="6"/>
      <c r="C392" s="6"/>
      <c r="E392" s="7"/>
      <c r="F392" s="7"/>
      <c r="G392" s="64"/>
      <c r="H392" s="9"/>
      <c r="I392" s="9"/>
      <c r="J392" s="9"/>
      <c r="K392" s="9"/>
      <c r="L392" s="9"/>
    </row>
    <row r="393" spans="1:12" s="5" customFormat="1" ht="12" x14ac:dyDescent="0.15">
      <c r="A393" s="6"/>
      <c r="C393" s="6"/>
      <c r="E393" s="7"/>
      <c r="F393" s="7"/>
      <c r="G393" s="64"/>
      <c r="H393" s="9"/>
      <c r="I393" s="9"/>
      <c r="J393" s="9"/>
      <c r="K393" s="9"/>
      <c r="L393" s="9"/>
    </row>
    <row r="394" spans="1:12" s="5" customFormat="1" ht="12" x14ac:dyDescent="0.15">
      <c r="A394" s="6"/>
      <c r="C394" s="6"/>
      <c r="E394" s="7"/>
      <c r="F394" s="7"/>
      <c r="G394" s="64"/>
      <c r="H394" s="9"/>
      <c r="I394" s="9"/>
      <c r="J394" s="9"/>
      <c r="K394" s="9"/>
      <c r="L394" s="9"/>
    </row>
    <row r="395" spans="1:12" s="5" customFormat="1" ht="12" x14ac:dyDescent="0.15">
      <c r="A395" s="6"/>
      <c r="C395" s="6"/>
      <c r="E395" s="7"/>
      <c r="F395" s="7"/>
      <c r="G395" s="64"/>
      <c r="H395" s="9"/>
      <c r="I395" s="9"/>
      <c r="J395" s="9"/>
      <c r="K395" s="9"/>
      <c r="L395" s="9"/>
    </row>
    <row r="396" spans="1:12" s="5" customFormat="1" ht="12" x14ac:dyDescent="0.15">
      <c r="A396" s="6"/>
      <c r="C396" s="6"/>
      <c r="E396" s="7"/>
      <c r="F396" s="7"/>
      <c r="G396" s="64"/>
      <c r="H396" s="9"/>
      <c r="I396" s="9"/>
      <c r="J396" s="9"/>
      <c r="K396" s="9"/>
      <c r="L396" s="9"/>
    </row>
    <row r="397" spans="1:12" s="5" customFormat="1" ht="12" x14ac:dyDescent="0.15">
      <c r="A397" s="6"/>
      <c r="C397" s="6"/>
      <c r="E397" s="7"/>
      <c r="F397" s="7"/>
      <c r="G397" s="64"/>
      <c r="H397" s="9"/>
      <c r="I397" s="9"/>
      <c r="J397" s="9"/>
      <c r="K397" s="9"/>
      <c r="L397" s="9"/>
    </row>
    <row r="398" spans="1:12" s="5" customFormat="1" ht="12" x14ac:dyDescent="0.15">
      <c r="A398" s="6"/>
      <c r="C398" s="6"/>
      <c r="E398" s="7"/>
      <c r="F398" s="7"/>
      <c r="G398" s="64"/>
      <c r="H398" s="9"/>
      <c r="I398" s="9"/>
      <c r="J398" s="9"/>
      <c r="K398" s="9"/>
      <c r="L398" s="9"/>
    </row>
    <row r="399" spans="1:12" s="5" customFormat="1" ht="12" x14ac:dyDescent="0.15">
      <c r="A399" s="6"/>
      <c r="C399" s="6"/>
      <c r="E399" s="7"/>
      <c r="F399" s="7"/>
      <c r="G399" s="64"/>
      <c r="H399" s="9"/>
      <c r="I399" s="9"/>
      <c r="J399" s="9"/>
      <c r="K399" s="9"/>
      <c r="L399" s="9"/>
    </row>
    <row r="400" spans="1:12" s="5" customFormat="1" ht="12" x14ac:dyDescent="0.15">
      <c r="A400" s="6"/>
      <c r="C400" s="6"/>
      <c r="E400" s="7"/>
      <c r="F400" s="7"/>
      <c r="G400" s="64"/>
      <c r="H400" s="9"/>
      <c r="I400" s="9"/>
      <c r="J400" s="9"/>
      <c r="K400" s="9"/>
      <c r="L400" s="9"/>
    </row>
    <row r="401" spans="1:12" s="5" customFormat="1" ht="12" x14ac:dyDescent="0.15">
      <c r="A401" s="6"/>
      <c r="C401" s="6"/>
      <c r="E401" s="7"/>
      <c r="F401" s="7"/>
      <c r="G401" s="64"/>
      <c r="H401" s="9"/>
      <c r="I401" s="9"/>
      <c r="J401" s="9"/>
      <c r="K401" s="9"/>
      <c r="L401" s="9"/>
    </row>
    <row r="402" spans="1:12" s="5" customFormat="1" ht="12" x14ac:dyDescent="0.15">
      <c r="A402" s="6"/>
      <c r="C402" s="6"/>
      <c r="E402" s="7"/>
      <c r="F402" s="7"/>
      <c r="G402" s="64"/>
      <c r="H402" s="9"/>
      <c r="I402" s="9"/>
      <c r="J402" s="9"/>
      <c r="K402" s="9"/>
      <c r="L402" s="9"/>
    </row>
    <row r="403" spans="1:12" s="5" customFormat="1" ht="12" x14ac:dyDescent="0.15">
      <c r="A403" s="6"/>
      <c r="C403" s="6"/>
      <c r="E403" s="7"/>
      <c r="F403" s="7"/>
      <c r="G403" s="64"/>
      <c r="H403" s="9"/>
      <c r="I403" s="9"/>
      <c r="J403" s="9"/>
      <c r="K403" s="9"/>
      <c r="L403" s="9"/>
    </row>
    <row r="404" spans="1:12" s="5" customFormat="1" ht="12" x14ac:dyDescent="0.15">
      <c r="A404" s="6"/>
      <c r="C404" s="6"/>
      <c r="E404" s="7"/>
      <c r="F404" s="7"/>
      <c r="G404" s="64"/>
      <c r="H404" s="9"/>
      <c r="I404" s="9"/>
      <c r="J404" s="9"/>
      <c r="K404" s="9"/>
      <c r="L404" s="9"/>
    </row>
    <row r="405" spans="1:12" s="5" customFormat="1" ht="12" x14ac:dyDescent="0.15">
      <c r="A405" s="6"/>
      <c r="C405" s="6"/>
      <c r="E405" s="7"/>
      <c r="F405" s="7"/>
      <c r="G405" s="64"/>
      <c r="H405" s="9"/>
      <c r="I405" s="9"/>
      <c r="J405" s="9"/>
      <c r="K405" s="9"/>
      <c r="L405" s="9"/>
    </row>
    <row r="406" spans="1:12" s="5" customFormat="1" ht="12" x14ac:dyDescent="0.15">
      <c r="A406" s="6"/>
      <c r="C406" s="6"/>
      <c r="E406" s="7"/>
      <c r="F406" s="7"/>
      <c r="G406" s="64"/>
      <c r="H406" s="9"/>
      <c r="I406" s="9"/>
      <c r="J406" s="9"/>
      <c r="K406" s="9"/>
      <c r="L406" s="9"/>
    </row>
    <row r="407" spans="1:12" s="5" customFormat="1" ht="12" x14ac:dyDescent="0.15">
      <c r="A407" s="6"/>
      <c r="C407" s="6"/>
      <c r="E407" s="7"/>
      <c r="F407" s="7"/>
      <c r="G407" s="64"/>
      <c r="H407" s="9"/>
      <c r="I407" s="9"/>
      <c r="J407" s="9"/>
      <c r="K407" s="9"/>
      <c r="L407" s="9"/>
    </row>
    <row r="408" spans="1:12" s="5" customFormat="1" ht="12" x14ac:dyDescent="0.15">
      <c r="A408" s="6"/>
      <c r="C408" s="6"/>
      <c r="E408" s="7"/>
      <c r="F408" s="7"/>
      <c r="G408" s="64"/>
      <c r="H408" s="9"/>
      <c r="I408" s="9"/>
      <c r="J408" s="9"/>
      <c r="K408" s="9"/>
      <c r="L408" s="9"/>
    </row>
    <row r="409" spans="1:12" s="5" customFormat="1" ht="12" x14ac:dyDescent="0.15">
      <c r="A409" s="6"/>
      <c r="C409" s="6"/>
      <c r="E409" s="7"/>
      <c r="F409" s="7"/>
      <c r="G409" s="64"/>
      <c r="H409" s="9"/>
      <c r="I409" s="9"/>
      <c r="J409" s="9"/>
      <c r="K409" s="9"/>
      <c r="L409" s="9"/>
    </row>
    <row r="410" spans="1:12" s="5" customFormat="1" ht="12" x14ac:dyDescent="0.15">
      <c r="A410" s="6"/>
      <c r="C410" s="6"/>
      <c r="E410" s="7"/>
      <c r="F410" s="7"/>
      <c r="G410" s="64"/>
      <c r="H410" s="9"/>
      <c r="I410" s="9"/>
      <c r="J410" s="9"/>
      <c r="K410" s="9"/>
      <c r="L410" s="9"/>
    </row>
    <row r="411" spans="1:12" s="5" customFormat="1" ht="12" x14ac:dyDescent="0.15">
      <c r="A411" s="6"/>
      <c r="C411" s="6"/>
      <c r="E411" s="7"/>
      <c r="F411" s="7"/>
      <c r="G411" s="64"/>
      <c r="H411" s="9"/>
      <c r="I411" s="9"/>
      <c r="J411" s="9"/>
      <c r="K411" s="9"/>
      <c r="L411" s="9"/>
    </row>
    <row r="412" spans="1:12" s="5" customFormat="1" ht="12" x14ac:dyDescent="0.15">
      <c r="A412" s="6"/>
      <c r="C412" s="6"/>
      <c r="E412" s="7"/>
      <c r="F412" s="7"/>
      <c r="G412" s="64"/>
      <c r="H412" s="9"/>
      <c r="I412" s="9"/>
      <c r="J412" s="9"/>
      <c r="K412" s="9"/>
      <c r="L412" s="9"/>
    </row>
    <row r="413" spans="1:12" s="5" customFormat="1" ht="12" x14ac:dyDescent="0.15">
      <c r="A413" s="6"/>
      <c r="C413" s="6"/>
      <c r="E413" s="7"/>
      <c r="F413" s="7"/>
      <c r="G413" s="64"/>
      <c r="H413" s="9"/>
      <c r="I413" s="9"/>
      <c r="J413" s="9"/>
      <c r="K413" s="9"/>
      <c r="L413" s="9"/>
    </row>
    <row r="414" spans="1:12" s="5" customFormat="1" ht="12" x14ac:dyDescent="0.15">
      <c r="A414" s="6"/>
      <c r="C414" s="6"/>
      <c r="E414" s="7"/>
      <c r="F414" s="7"/>
      <c r="G414" s="64"/>
      <c r="H414" s="9"/>
      <c r="I414" s="9"/>
      <c r="J414" s="9"/>
      <c r="K414" s="9"/>
      <c r="L414" s="9"/>
    </row>
    <row r="415" spans="1:12" s="5" customFormat="1" ht="12" x14ac:dyDescent="0.15">
      <c r="A415" s="6"/>
      <c r="C415" s="6"/>
      <c r="E415" s="7"/>
      <c r="F415" s="7"/>
      <c r="G415" s="64"/>
      <c r="H415" s="9"/>
      <c r="I415" s="9"/>
      <c r="J415" s="9"/>
      <c r="K415" s="9"/>
      <c r="L415" s="9"/>
    </row>
    <row r="416" spans="1:12" s="5" customFormat="1" ht="12" x14ac:dyDescent="0.15">
      <c r="A416" s="6"/>
      <c r="C416" s="6"/>
      <c r="E416" s="7"/>
      <c r="F416" s="7"/>
      <c r="G416" s="64"/>
      <c r="H416" s="9"/>
      <c r="I416" s="9"/>
      <c r="J416" s="9"/>
      <c r="K416" s="9"/>
      <c r="L416" s="9"/>
    </row>
    <row r="417" spans="1:12" s="5" customFormat="1" ht="12" x14ac:dyDescent="0.15">
      <c r="A417" s="6"/>
      <c r="C417" s="6"/>
      <c r="E417" s="7"/>
      <c r="F417" s="7"/>
      <c r="G417" s="64"/>
      <c r="H417" s="9"/>
      <c r="I417" s="9"/>
      <c r="J417" s="9"/>
      <c r="K417" s="9"/>
      <c r="L417" s="9"/>
    </row>
    <row r="418" spans="1:12" s="5" customFormat="1" ht="12" x14ac:dyDescent="0.15">
      <c r="A418" s="6"/>
      <c r="C418" s="6"/>
      <c r="E418" s="7"/>
      <c r="F418" s="7"/>
      <c r="G418" s="64"/>
      <c r="H418" s="9"/>
      <c r="I418" s="9"/>
      <c r="J418" s="9"/>
      <c r="K418" s="9"/>
      <c r="L418" s="9"/>
    </row>
    <row r="419" spans="1:12" s="5" customFormat="1" ht="12" x14ac:dyDescent="0.15">
      <c r="A419" s="6"/>
      <c r="C419" s="6"/>
      <c r="E419" s="7"/>
      <c r="F419" s="7"/>
      <c r="G419" s="64"/>
      <c r="H419" s="9"/>
      <c r="I419" s="9"/>
      <c r="J419" s="9"/>
      <c r="K419" s="9"/>
      <c r="L419" s="9"/>
    </row>
    <row r="420" spans="1:12" s="5" customFormat="1" ht="12" x14ac:dyDescent="0.15">
      <c r="A420" s="6"/>
      <c r="C420" s="6"/>
      <c r="E420" s="7"/>
      <c r="F420" s="7"/>
      <c r="G420" s="64"/>
      <c r="H420" s="9"/>
      <c r="I420" s="9"/>
      <c r="J420" s="9"/>
      <c r="K420" s="9"/>
      <c r="L420" s="9"/>
    </row>
    <row r="421" spans="1:12" s="5" customFormat="1" ht="12" x14ac:dyDescent="0.15">
      <c r="A421" s="6"/>
      <c r="C421" s="6"/>
      <c r="E421" s="7"/>
      <c r="F421" s="7"/>
      <c r="G421" s="64"/>
      <c r="H421" s="9"/>
      <c r="I421" s="9"/>
      <c r="J421" s="9"/>
      <c r="K421" s="9"/>
      <c r="L421" s="9"/>
    </row>
    <row r="422" spans="1:12" s="5" customFormat="1" ht="12" x14ac:dyDescent="0.15">
      <c r="A422" s="6"/>
      <c r="C422" s="6"/>
      <c r="E422" s="7"/>
      <c r="F422" s="7"/>
      <c r="G422" s="64"/>
      <c r="H422" s="9"/>
      <c r="I422" s="9"/>
      <c r="J422" s="9"/>
      <c r="K422" s="9"/>
      <c r="L422" s="9"/>
    </row>
    <row r="423" spans="1:12" s="5" customFormat="1" ht="12" x14ac:dyDescent="0.15">
      <c r="A423" s="6"/>
      <c r="C423" s="6"/>
      <c r="E423" s="7"/>
      <c r="F423" s="7"/>
      <c r="G423" s="64"/>
      <c r="H423" s="9"/>
      <c r="I423" s="9"/>
      <c r="J423" s="9"/>
      <c r="K423" s="9"/>
      <c r="L423" s="9"/>
    </row>
    <row r="424" spans="1:12" s="5" customFormat="1" ht="12" x14ac:dyDescent="0.15">
      <c r="A424" s="6"/>
      <c r="C424" s="6"/>
      <c r="E424" s="7"/>
      <c r="F424" s="7"/>
      <c r="G424" s="64"/>
      <c r="H424" s="9"/>
      <c r="I424" s="9"/>
      <c r="J424" s="9"/>
      <c r="K424" s="9"/>
      <c r="L424" s="9"/>
    </row>
    <row r="425" spans="1:12" s="5" customFormat="1" ht="12" x14ac:dyDescent="0.15">
      <c r="A425" s="6"/>
      <c r="C425" s="6"/>
      <c r="E425" s="7"/>
      <c r="F425" s="7"/>
      <c r="G425" s="64"/>
      <c r="H425" s="9"/>
      <c r="I425" s="9"/>
      <c r="J425" s="9"/>
      <c r="K425" s="9"/>
      <c r="L425" s="9"/>
    </row>
    <row r="426" spans="1:12" s="5" customFormat="1" ht="12" x14ac:dyDescent="0.15">
      <c r="A426" s="6"/>
      <c r="C426" s="6"/>
      <c r="E426" s="7"/>
      <c r="F426" s="7"/>
      <c r="G426" s="64"/>
      <c r="H426" s="9"/>
      <c r="I426" s="9"/>
      <c r="J426" s="9"/>
      <c r="K426" s="9"/>
      <c r="L426" s="9"/>
    </row>
    <row r="427" spans="1:12" s="5" customFormat="1" ht="12" x14ac:dyDescent="0.15">
      <c r="A427" s="6"/>
      <c r="C427" s="6"/>
      <c r="E427" s="7"/>
      <c r="F427" s="7"/>
      <c r="G427" s="64"/>
      <c r="H427" s="9"/>
      <c r="I427" s="9"/>
      <c r="J427" s="9"/>
      <c r="K427" s="9"/>
      <c r="L427" s="9"/>
    </row>
    <row r="428" spans="1:12" s="5" customFormat="1" ht="12" x14ac:dyDescent="0.15">
      <c r="A428" s="6"/>
      <c r="C428" s="6"/>
      <c r="E428" s="7"/>
      <c r="F428" s="7"/>
      <c r="G428" s="64"/>
      <c r="H428" s="9"/>
      <c r="I428" s="9"/>
      <c r="J428" s="9"/>
      <c r="K428" s="9"/>
      <c r="L428" s="9"/>
    </row>
    <row r="429" spans="1:12" s="5" customFormat="1" ht="12" x14ac:dyDescent="0.15">
      <c r="A429" s="6"/>
      <c r="C429" s="6"/>
      <c r="E429" s="7"/>
      <c r="F429" s="7"/>
      <c r="G429" s="64"/>
      <c r="H429" s="9"/>
      <c r="I429" s="9"/>
      <c r="J429" s="9"/>
      <c r="K429" s="9"/>
      <c r="L429" s="9"/>
    </row>
    <row r="430" spans="1:12" s="5" customFormat="1" ht="12" x14ac:dyDescent="0.15">
      <c r="A430" s="6"/>
      <c r="C430" s="6"/>
      <c r="E430" s="7"/>
      <c r="F430" s="7"/>
      <c r="G430" s="64"/>
      <c r="H430" s="9"/>
      <c r="I430" s="9"/>
      <c r="J430" s="9"/>
      <c r="K430" s="9"/>
      <c r="L430" s="9"/>
    </row>
    <row r="431" spans="1:12" s="5" customFormat="1" ht="12" x14ac:dyDescent="0.15">
      <c r="A431" s="6"/>
      <c r="C431" s="6"/>
      <c r="E431" s="7"/>
      <c r="F431" s="7"/>
      <c r="G431" s="64"/>
      <c r="H431" s="9"/>
      <c r="I431" s="9"/>
      <c r="J431" s="9"/>
      <c r="K431" s="9"/>
      <c r="L431" s="9"/>
    </row>
    <row r="432" spans="1:12" s="5" customFormat="1" ht="12" x14ac:dyDescent="0.15">
      <c r="A432" s="6"/>
      <c r="C432" s="6"/>
      <c r="E432" s="7"/>
      <c r="F432" s="7"/>
      <c r="G432" s="64"/>
      <c r="H432" s="9"/>
      <c r="I432" s="9"/>
      <c r="J432" s="9"/>
      <c r="K432" s="9"/>
      <c r="L432" s="9"/>
    </row>
    <row r="433" spans="1:12" s="5" customFormat="1" ht="12" x14ac:dyDescent="0.15">
      <c r="A433" s="6"/>
      <c r="C433" s="6"/>
      <c r="E433" s="7"/>
      <c r="F433" s="7"/>
      <c r="G433" s="64"/>
      <c r="H433" s="9"/>
      <c r="I433" s="9"/>
      <c r="J433" s="9"/>
      <c r="K433" s="9"/>
      <c r="L433" s="9"/>
    </row>
    <row r="434" spans="1:12" s="5" customFormat="1" ht="12" x14ac:dyDescent="0.15">
      <c r="A434" s="6"/>
      <c r="C434" s="6"/>
      <c r="E434" s="7"/>
      <c r="F434" s="7"/>
      <c r="G434" s="64"/>
      <c r="H434" s="9"/>
      <c r="I434" s="9"/>
      <c r="J434" s="9"/>
      <c r="K434" s="9"/>
      <c r="L434" s="9"/>
    </row>
    <row r="435" spans="1:12" s="5" customFormat="1" ht="12" x14ac:dyDescent="0.15">
      <c r="A435" s="6"/>
      <c r="C435" s="6"/>
      <c r="E435" s="7"/>
      <c r="F435" s="7"/>
      <c r="G435" s="64"/>
      <c r="H435" s="9"/>
      <c r="I435" s="9"/>
      <c r="J435" s="9"/>
      <c r="K435" s="9"/>
      <c r="L435" s="9"/>
    </row>
    <row r="436" spans="1:12" s="5" customFormat="1" ht="12" x14ac:dyDescent="0.15">
      <c r="A436" s="6"/>
      <c r="C436" s="6"/>
      <c r="E436" s="7"/>
      <c r="F436" s="7"/>
      <c r="G436" s="64"/>
      <c r="H436" s="9"/>
      <c r="I436" s="9"/>
      <c r="J436" s="9"/>
      <c r="K436" s="9"/>
      <c r="L436" s="9"/>
    </row>
    <row r="437" spans="1:12" s="5" customFormat="1" ht="12" x14ac:dyDescent="0.15">
      <c r="A437" s="6"/>
      <c r="C437" s="6"/>
      <c r="E437" s="7"/>
      <c r="F437" s="7"/>
      <c r="G437" s="64"/>
      <c r="H437" s="9"/>
      <c r="I437" s="9"/>
      <c r="J437" s="9"/>
      <c r="K437" s="9"/>
      <c r="L437" s="9"/>
    </row>
    <row r="438" spans="1:12" s="5" customFormat="1" ht="12" x14ac:dyDescent="0.15">
      <c r="A438" s="6"/>
      <c r="C438" s="6"/>
      <c r="E438" s="7"/>
      <c r="F438" s="7"/>
      <c r="G438" s="64"/>
      <c r="H438" s="9"/>
      <c r="I438" s="9"/>
      <c r="J438" s="9"/>
      <c r="K438" s="9"/>
      <c r="L438" s="9"/>
    </row>
    <row r="439" spans="1:12" s="5" customFormat="1" ht="12" x14ac:dyDescent="0.15">
      <c r="A439" s="6"/>
      <c r="C439" s="6"/>
      <c r="E439" s="7"/>
      <c r="F439" s="7"/>
      <c r="G439" s="64"/>
      <c r="H439" s="9"/>
      <c r="I439" s="9"/>
      <c r="J439" s="9"/>
      <c r="K439" s="9"/>
      <c r="L439" s="9"/>
    </row>
    <row r="440" spans="1:12" s="5" customFormat="1" ht="12" x14ac:dyDescent="0.15">
      <c r="A440" s="6"/>
      <c r="C440" s="6"/>
      <c r="E440" s="7"/>
      <c r="F440" s="7"/>
      <c r="G440" s="64"/>
      <c r="H440" s="9"/>
      <c r="I440" s="9"/>
      <c r="J440" s="9"/>
      <c r="K440" s="9"/>
      <c r="L440" s="9"/>
    </row>
    <row r="441" spans="1:12" s="5" customFormat="1" ht="12" x14ac:dyDescent="0.15">
      <c r="A441" s="6"/>
      <c r="C441" s="6"/>
      <c r="E441" s="7"/>
      <c r="F441" s="7"/>
      <c r="G441" s="64"/>
      <c r="H441" s="9"/>
      <c r="I441" s="9"/>
      <c r="J441" s="9"/>
      <c r="K441" s="9"/>
      <c r="L441" s="9"/>
    </row>
    <row r="442" spans="1:12" s="5" customFormat="1" ht="12" x14ac:dyDescent="0.15">
      <c r="A442" s="6"/>
      <c r="C442" s="6"/>
      <c r="E442" s="7"/>
      <c r="F442" s="7"/>
      <c r="G442" s="64"/>
      <c r="H442" s="9"/>
      <c r="I442" s="9"/>
      <c r="J442" s="9"/>
      <c r="K442" s="9"/>
      <c r="L442" s="9"/>
    </row>
    <row r="443" spans="1:12" s="5" customFormat="1" ht="12" x14ac:dyDescent="0.15">
      <c r="A443" s="6"/>
      <c r="C443" s="6"/>
      <c r="E443" s="7"/>
      <c r="F443" s="7"/>
      <c r="G443" s="64"/>
      <c r="H443" s="9"/>
      <c r="I443" s="9"/>
      <c r="J443" s="9"/>
      <c r="K443" s="9"/>
      <c r="L443" s="9"/>
    </row>
    <row r="444" spans="1:12" s="5" customFormat="1" ht="12" x14ac:dyDescent="0.15">
      <c r="A444" s="6"/>
      <c r="C444" s="6"/>
      <c r="E444" s="7"/>
      <c r="F444" s="7"/>
      <c r="G444" s="64"/>
      <c r="H444" s="9"/>
      <c r="I444" s="9"/>
      <c r="J444" s="9"/>
      <c r="K444" s="9"/>
      <c r="L444" s="9"/>
    </row>
    <row r="445" spans="1:12" s="5" customFormat="1" ht="12" x14ac:dyDescent="0.15">
      <c r="A445" s="6"/>
      <c r="C445" s="6"/>
      <c r="E445" s="7"/>
      <c r="F445" s="7"/>
      <c r="G445" s="64"/>
      <c r="H445" s="9"/>
      <c r="I445" s="9"/>
      <c r="J445" s="9"/>
      <c r="K445" s="9"/>
      <c r="L445" s="9"/>
    </row>
  </sheetData>
  <mergeCells count="3">
    <mergeCell ref="H4:L5"/>
    <mergeCell ref="C5:D5"/>
    <mergeCell ref="G4:G6"/>
  </mergeCells>
  <phoneticPr fontId="27"/>
  <dataValidations count="4">
    <dataValidation type="list" allowBlank="1" showInputMessage="1" sqref="G302:G1048576 G1:G3 G7:G300" xr:uid="{00000000-0002-0000-0000-000000000000}">
      <formula1>#REF!</formula1>
    </dataValidation>
    <dataValidation type="list" allowBlank="1" showInputMessage="1" showErrorMessage="1" sqref="H296:H300 H173:H175 H7:H26 H44 H46:H70 H72:H75 H77:H83 H85:H94 H98:H102 H104:H130 H132:H147 H153:H166 H168:H169 H171 H177:H196 H198:H238 H240:H265 H267 H269:H284 H289:H292 H294 H28:H42" xr:uid="{1ABA9EF1-A4E0-4308-8D7D-5BC96AEE779D}">
      <formula1>"◎,△,◇,▲"</formula1>
    </dataValidation>
    <dataValidation type="list" allowBlank="1" showInputMessage="1" showErrorMessage="1" sqref="H27 H43 H45 H71 H76 H84 H95:H97 H103 H131 H148:H152 H167 H170 H172 H176 H197 H239 H266 H268 H285:H288 H293 H295" xr:uid="{2DACD119-4198-4D1C-BA8C-97EE3D897C37}">
      <formula1>"◎,×"</formula1>
    </dataValidation>
    <dataValidation type="list" allowBlank="1" showInputMessage="1" showErrorMessage="1" sqref="H301" xr:uid="{00000000-0002-0000-0000-000001000000}">
      <formula1>#REF!</formula1>
    </dataValidation>
  </dataValidations>
  <pageMargins left="0.7" right="0.7" top="0.75" bottom="0.75" header="0.3" footer="0.3"/>
  <pageSetup paperSize="8" scale="53" fitToHeight="0" orientation="landscape" r:id="rId1"/>
  <rowBreaks count="2" manualBreakCount="2">
    <brk id="26" max="12" man="1"/>
    <brk id="53" max="12" man="1"/>
  </rowBreak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出納・審査</vt:lpstr>
      <vt:lpstr>出納・審査!Print_Area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2025-12-05T08:52:44Z</dcterms:created>
  <dcterms:modified xsi:type="dcterms:W3CDTF">2026-01-20T04:35:19Z</dcterms:modified>
  <cp:category/>
  <cp:contentStatus/>
</cp:coreProperties>
</file>